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7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<sst xmlns="http://schemas.openxmlformats.org/spreadsheetml/2006/main" count="22" uniqueCount="20">
  <si>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Дървесен вид</t>
  </si>
  <si>
    <t>Сортимент</t>
  </si>
  <si>
    <t>Отдел,  под-отдел</t>
  </si>
  <si>
    <t>Обект, №</t>
  </si>
  <si>
    <t>Гаранция за участие, лв</t>
  </si>
  <si>
    <t>Мерна единица</t>
  </si>
  <si>
    <t>Начална единична цена, лв без ДДС</t>
  </si>
  <si>
    <t>Начална обща цена, лв без ДДС</t>
  </si>
  <si>
    <t>Стъпка на наддаване, лв.</t>
  </si>
  <si>
    <t>ПРИЛОЖЕНИЕ 1</t>
  </si>
  <si>
    <t>Прогнозни 
количества, пл. м3</t>
  </si>
  <si>
    <t>19-б</t>
  </si>
  <si>
    <t>глд</t>
  </si>
  <si>
    <t>19-в</t>
  </si>
  <si>
    <t>Едра трупи за бичене 18-29см с дължина 1.5м</t>
  </si>
  <si>
    <t>4-1-2021</t>
  </si>
  <si>
    <t>84.00</t>
  </si>
  <si>
    <t xml:space="preserve">общо за обекта </t>
  </si>
  <si>
    <t>Общо за подотдела:</t>
  </si>
  <si>
    <t>Общо  за подотдела: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</si>
</sst>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0.000000"/>
    <numFmt numFmtId="191" formatCode="0.00000"/>
    <numFmt numFmtId="192" formatCode="0.0000"/>
    <numFmt numFmtId="193" formatCode="0.0000000"/>
    <numFmt numFmtId="194" formatCode="0.00000000"/>
    <numFmt numFmtId="195" formatCode="_-* #,##0.000\ _л_в_-;\-* #,##0.000\ _л_в_-;_-* &quot;-&quot;??\ _л_в_-;_-@_-"/>
    <numFmt numFmtId="196" formatCode="_-* #,##0.0\ _л_в_-;\-* #,##0.0\ _л_в_-;_-* &quot;-&quot;??\ _л_в_-;_-@_-"/>
    <numFmt numFmtId="197" formatCode="_-* #,##0\ _л_в_-;\-* #,##0\ _л_в_-;_-* &quot;-&quot;??\ _л_в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49" fontId="4" fillId="0" borderId="11" xfId="0" applyNumberFormat="1" applyFont="1" applyFill="1" applyBorder="1" applyAlignment="1" applyProtection="1">
      <alignment horizontal="center" vertical="center" textRotation="90"/>
      <protection/>
    </xf>
    <xf numFmtId="49" fontId="4" fillId="0" borderId="12" xfId="0" applyNumberFormat="1" applyFont="1" applyFill="1" applyBorder="1" applyAlignment="1" applyProtection="1">
      <alignment horizontal="center" vertical="center" textRotation="90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="90" zoomScaleNormal="90" zoomScalePageLayoutView="0" workbookViewId="0" topLeftCell="A1">
      <selection activeCell="L5" sqref="L5"/>
    </sheetView>
  </sheetViews>
  <sheetFormatPr defaultColWidth="8.28125" defaultRowHeight="12.75"/>
  <cols>
    <col min="1" max="1" width="7.8515625" style="1" customWidth="1"/>
    <col min="2" max="2" width="8.28125" style="7" customWidth="1"/>
    <col min="3" max="3" width="8.28125" style="1" customWidth="1"/>
    <col min="4" max="4" width="47.28125" style="1" customWidth="1"/>
    <col min="5" max="5" width="8.28125" style="8" customWidth="1"/>
    <col min="6" max="7" width="8.28125" style="1" customWidth="1"/>
    <col min="8" max="8" width="12.28125" style="1" customWidth="1"/>
    <col min="9" max="9" width="8.28125" style="9" customWidth="1"/>
    <col min="10" max="16384" width="8.28125" style="1" customWidth="1"/>
  </cols>
  <sheetData>
    <row r="2" spans="1:10" ht="15.75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3"/>
      <c r="B3" s="33"/>
      <c r="C3" s="33"/>
      <c r="D3" s="33"/>
      <c r="E3" s="33"/>
      <c r="F3" s="33"/>
      <c r="G3" s="33"/>
      <c r="H3" s="33"/>
      <c r="I3" s="33"/>
      <c r="J3" s="33"/>
    </row>
    <row r="5" spans="1:10" s="12" customFormat="1" ht="110.25" customHeight="1">
      <c r="A5" s="10" t="s">
        <v>3</v>
      </c>
      <c r="B5" s="10" t="s">
        <v>2</v>
      </c>
      <c r="C5" s="10" t="s">
        <v>0</v>
      </c>
      <c r="D5" s="13" t="s">
        <v>1</v>
      </c>
      <c r="E5" s="14" t="s">
        <v>5</v>
      </c>
      <c r="F5" s="11" t="s">
        <v>10</v>
      </c>
      <c r="G5" s="11" t="s">
        <v>6</v>
      </c>
      <c r="H5" s="11" t="s">
        <v>7</v>
      </c>
      <c r="I5" s="11" t="s">
        <v>4</v>
      </c>
      <c r="J5" s="11" t="s">
        <v>8</v>
      </c>
    </row>
    <row r="6" spans="1:10" ht="15.75">
      <c r="A6" s="35" t="s">
        <v>15</v>
      </c>
      <c r="B6" s="21" t="s">
        <v>11</v>
      </c>
      <c r="C6" s="2" t="s">
        <v>12</v>
      </c>
      <c r="D6" s="3" t="s">
        <v>14</v>
      </c>
      <c r="E6" s="4"/>
      <c r="F6" s="5">
        <v>40</v>
      </c>
      <c r="G6" s="6">
        <v>90</v>
      </c>
      <c r="H6" s="6">
        <f>F6*G6</f>
        <v>3600</v>
      </c>
      <c r="I6" s="38"/>
      <c r="J6" s="32"/>
    </row>
    <row r="7" spans="1:10" ht="15.75">
      <c r="A7" s="36"/>
      <c r="B7" s="21"/>
      <c r="C7" s="39" t="s">
        <v>19</v>
      </c>
      <c r="D7" s="39"/>
      <c r="E7" s="22"/>
      <c r="F7" s="23">
        <f>SUM(F6:F6)</f>
        <v>40</v>
      </c>
      <c r="G7" s="24"/>
      <c r="H7" s="25">
        <f>SUM(H6:H6)</f>
        <v>3600</v>
      </c>
      <c r="I7" s="38"/>
      <c r="J7" s="32"/>
    </row>
    <row r="8" spans="1:10" ht="15.75">
      <c r="A8" s="36"/>
      <c r="B8" s="21" t="s">
        <v>13</v>
      </c>
      <c r="C8" s="2" t="s">
        <v>12</v>
      </c>
      <c r="D8" s="3" t="s">
        <v>14</v>
      </c>
      <c r="E8" s="4"/>
      <c r="F8" s="5">
        <v>54</v>
      </c>
      <c r="G8" s="6">
        <v>90</v>
      </c>
      <c r="H8" s="6">
        <f>F8*G8</f>
        <v>4860</v>
      </c>
      <c r="I8" s="38"/>
      <c r="J8" s="32"/>
    </row>
    <row r="9" spans="1:10" ht="15.75">
      <c r="A9" s="36"/>
      <c r="B9" s="21"/>
      <c r="C9" s="39" t="s">
        <v>18</v>
      </c>
      <c r="D9" s="39"/>
      <c r="E9" s="22"/>
      <c r="F9" s="23">
        <f>SUM(F8:F8)</f>
        <v>54</v>
      </c>
      <c r="G9" s="24"/>
      <c r="H9" s="25">
        <f>SUM(H8:H8)</f>
        <v>4860</v>
      </c>
      <c r="I9" s="38"/>
      <c r="J9" s="32"/>
    </row>
    <row r="10" spans="1:10" ht="15.75">
      <c r="A10" s="37"/>
      <c r="B10" s="34" t="s">
        <v>17</v>
      </c>
      <c r="C10" s="34"/>
      <c r="D10" s="34"/>
      <c r="E10" s="26"/>
      <c r="F10" s="27">
        <f>F9+F7</f>
        <v>94</v>
      </c>
      <c r="G10" s="28"/>
      <c r="H10" s="29">
        <f>H9+H7</f>
        <v>8460</v>
      </c>
      <c r="I10" s="30">
        <f>0.05*H10</f>
        <v>423</v>
      </c>
      <c r="J10" s="25" t="s">
        <v>16</v>
      </c>
    </row>
    <row r="11" spans="1:9" ht="15.75">
      <c r="A11" s="8"/>
      <c r="B11" s="15"/>
      <c r="C11" s="15"/>
      <c r="D11" s="15"/>
      <c r="E11" s="16"/>
      <c r="F11" s="17"/>
      <c r="G11" s="18"/>
      <c r="H11" s="19"/>
      <c r="I11" s="20"/>
    </row>
    <row r="12" spans="1:9" ht="15.75">
      <c r="A12" s="8"/>
      <c r="B12" s="15"/>
      <c r="C12" s="15"/>
      <c r="D12" s="15"/>
      <c r="E12" s="16"/>
      <c r="F12" s="17"/>
      <c r="G12" s="18"/>
      <c r="H12" s="19"/>
      <c r="I12" s="20"/>
    </row>
  </sheetData>
  <sheetProtection/>
  <mergeCells count="8">
    <mergeCell ref="A2:J2"/>
    <mergeCell ref="J6:J9"/>
    <mergeCell ref="A3:J3"/>
    <mergeCell ref="B10:D10"/>
    <mergeCell ref="A6:A10"/>
    <mergeCell ref="I6:I9"/>
    <mergeCell ref="C7:D7"/>
    <mergeCell ref="C9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2020-11-25T13:11:14Z</cp:lastPrinted>
  <dcterms:created xsi:type="dcterms:W3CDTF">2012-01-24T13:22:39Z</dcterms:created>
  <dcterms:modified xsi:type="dcterms:W3CDTF">2021-05-25T09:34:16Z</dcterms:modified>
  <cp:category/>
  <cp:version/>
  <cp:contentType/>
  <cp:contentStatus/>
</cp:coreProperties>
</file>