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60" windowWidth="9990" windowHeight="5040" activeTab="1"/>
  </bookViews>
  <sheets>
    <sheet name="Приложение 1" sheetId="36" r:id="rId1"/>
    <sheet name="Приложение 2" sheetId="40" r:id="rId2"/>
  </sheets>
  <definedNames/>
  <calcPr calcId="145621"/>
</workbook>
</file>

<file path=xl/sharedStrings.xml><?xml version="1.0" encoding="utf-8"?>
<sst xmlns="http://schemas.openxmlformats.org/spreadsheetml/2006/main" count="65" uniqueCount="28">
  <si>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</si>
  <si>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</si>
  <si>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</si>
  <si>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</si>
  <si>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</si>
  <si>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</si>
  <si>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</si>
  <si>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</si>
  <si>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</si>
  <si>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</si>
  <si>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</si>
  <si>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Габър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</si>
  <si>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</si>
  <si>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</si>
  <si>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</si>
  <si>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</si>
  <si>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Бук</t>
  </si>
  <si>
    <t xml:space="preserve">Прогнозно количест-во дървесина, пл.м3 </t>
  </si>
  <si>
    <t xml:space="preserve">Прогнозно количест-во дървесина, пр.м3  </t>
  </si>
  <si>
    <t>Стъпка на на надда-ване</t>
  </si>
  <si>
    <t>Общо за Обекта</t>
  </si>
  <si>
    <t xml:space="preserve">Начална цена в лв. , пл.м3 </t>
  </si>
  <si>
    <t>163-г</t>
  </si>
  <si>
    <t>9-7-2020</t>
  </si>
  <si>
    <t xml:space="preserve">Начална цена в лв., пр.м3 </t>
  </si>
  <si>
    <t xml:space="preserve">Достигната цена в лв. , пл.м3 </t>
  </si>
  <si>
    <t xml:space="preserve">Достигната цена в лв., пр.м3 </t>
  </si>
  <si>
    <t xml:space="preserve">                                                                                                                                                           ПРИЛОЖЕНИЕ № 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</si>
</sst>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righ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center" vertical="top"/>
      <protection/>
    </xf>
    <xf numFmtId="2" fontId="4" fillId="0" borderId="5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Fill="1" applyBorder="1" applyAlignment="1" applyProtection="1">
      <alignment horizontal="right" vertical="top"/>
      <protection/>
    </xf>
    <xf numFmtId="2" fontId="4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5" xfId="0" applyNumberFormat="1" applyFont="1" applyFill="1" applyBorder="1" applyAlignment="1" applyProtection="1">
      <alignment vertical="top"/>
      <protection/>
    </xf>
    <xf numFmtId="2" fontId="4" fillId="0" borderId="5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 topLeftCell="A10">
      <selection activeCell="M28" sqref="M28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13</v>
      </c>
      <c r="D1" s="10"/>
    </row>
    <row r="2" spans="1:11" ht="116.25" customHeight="1">
      <c r="A2" s="15" t="s">
        <v>14</v>
      </c>
      <c r="B2" s="16" t="s">
        <v>2</v>
      </c>
      <c r="C2" s="17" t="s">
        <v>0</v>
      </c>
      <c r="D2" s="1" t="s">
        <v>1</v>
      </c>
      <c r="E2" s="17" t="s">
        <v>17</v>
      </c>
      <c r="F2" s="17" t="s">
        <v>18</v>
      </c>
      <c r="G2" s="18" t="s">
        <v>21</v>
      </c>
      <c r="H2" s="18" t="s">
        <v>24</v>
      </c>
      <c r="I2" s="33" t="s">
        <v>8</v>
      </c>
      <c r="J2" s="3" t="s">
        <v>12</v>
      </c>
      <c r="K2" s="3" t="s">
        <v>19</v>
      </c>
    </row>
    <row r="3" spans="1:11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1" ht="15" customHeight="1">
      <c r="A4" s="12"/>
      <c r="B4" s="4" t="s">
        <v>22</v>
      </c>
      <c r="C4" s="5" t="s">
        <v>11</v>
      </c>
      <c r="D4" s="4" t="s">
        <v>15</v>
      </c>
      <c r="E4" s="7">
        <v>45</v>
      </c>
      <c r="F4" s="19"/>
      <c r="G4" s="8">
        <v>70</v>
      </c>
      <c r="H4" s="28"/>
      <c r="I4" s="34">
        <f>E4*G4</f>
        <v>3150</v>
      </c>
      <c r="J4" s="24"/>
      <c r="K4" s="6"/>
    </row>
    <row r="5" spans="1:11" ht="15" customHeight="1">
      <c r="A5" s="12"/>
      <c r="B5" s="4"/>
      <c r="C5" s="5"/>
      <c r="D5" s="4" t="s">
        <v>3</v>
      </c>
      <c r="E5" s="7">
        <v>76</v>
      </c>
      <c r="F5" s="19">
        <v>127</v>
      </c>
      <c r="G5" s="30"/>
      <c r="H5" s="8">
        <v>35</v>
      </c>
      <c r="I5" s="22">
        <f aca="true" t="shared" si="0" ref="I5:I6">F5*H5</f>
        <v>4445</v>
      </c>
      <c r="J5" s="24"/>
      <c r="K5" s="6"/>
    </row>
    <row r="6" spans="1:11" ht="15" customHeight="1">
      <c r="A6" s="38" t="s">
        <v>23</v>
      </c>
      <c r="B6" s="4"/>
      <c r="C6" s="5"/>
      <c r="D6" s="4" t="s">
        <v>4</v>
      </c>
      <c r="E6" s="7">
        <v>16</v>
      </c>
      <c r="F6" s="19">
        <v>27</v>
      </c>
      <c r="G6" s="30"/>
      <c r="H6" s="8">
        <v>35</v>
      </c>
      <c r="I6" s="22">
        <f t="shared" si="0"/>
        <v>945</v>
      </c>
      <c r="J6" s="24"/>
      <c r="K6" s="6"/>
    </row>
    <row r="7" spans="1:11" ht="15" customHeight="1">
      <c r="A7" s="38"/>
      <c r="B7" s="4"/>
      <c r="C7" s="5"/>
      <c r="D7" s="4" t="s">
        <v>5</v>
      </c>
      <c r="E7" s="7">
        <v>4</v>
      </c>
      <c r="F7" s="19"/>
      <c r="G7" s="8">
        <v>60</v>
      </c>
      <c r="H7" s="28"/>
      <c r="I7" s="34">
        <f>E7*G7</f>
        <v>240</v>
      </c>
      <c r="J7" s="24"/>
      <c r="K7" s="6"/>
    </row>
    <row r="8" spans="1:11" ht="15" customHeight="1">
      <c r="A8" s="38"/>
      <c r="B8" s="4"/>
      <c r="C8" s="5"/>
      <c r="D8" s="4" t="s">
        <v>9</v>
      </c>
      <c r="E8" s="7">
        <v>670</v>
      </c>
      <c r="F8" s="19">
        <v>1218</v>
      </c>
      <c r="G8" s="8"/>
      <c r="H8" s="28">
        <v>35</v>
      </c>
      <c r="I8" s="22">
        <f>F8*H8</f>
        <v>42630</v>
      </c>
      <c r="J8" s="24"/>
      <c r="K8" s="6"/>
    </row>
    <row r="9" spans="1:11" ht="15" customHeight="1">
      <c r="A9" s="38"/>
      <c r="B9" s="4"/>
      <c r="C9" s="5" t="s">
        <v>16</v>
      </c>
      <c r="D9" s="4" t="s">
        <v>15</v>
      </c>
      <c r="E9" s="7">
        <v>34</v>
      </c>
      <c r="F9" s="19"/>
      <c r="G9" s="8">
        <v>70</v>
      </c>
      <c r="H9" s="28"/>
      <c r="I9" s="34">
        <f>E9*G9</f>
        <v>2380</v>
      </c>
      <c r="J9" s="24"/>
      <c r="K9" s="6"/>
    </row>
    <row r="10" spans="1:11" ht="15" customHeight="1">
      <c r="A10" s="38"/>
      <c r="B10" s="4"/>
      <c r="C10" s="5"/>
      <c r="D10" s="4" t="s">
        <v>3</v>
      </c>
      <c r="E10" s="7">
        <v>33</v>
      </c>
      <c r="F10" s="19">
        <v>55</v>
      </c>
      <c r="G10" s="30"/>
      <c r="H10" s="8">
        <v>35</v>
      </c>
      <c r="I10" s="22">
        <f aca="true" t="shared" si="1" ref="I10:I11">F10*H10</f>
        <v>1925</v>
      </c>
      <c r="J10" s="24"/>
      <c r="K10" s="6"/>
    </row>
    <row r="11" spans="1:11" ht="15" customHeight="1">
      <c r="A11" s="38"/>
      <c r="B11" s="4"/>
      <c r="C11" s="5"/>
      <c r="D11" s="4" t="s">
        <v>4</v>
      </c>
      <c r="E11" s="7">
        <v>1</v>
      </c>
      <c r="F11" s="19">
        <v>2</v>
      </c>
      <c r="G11" s="30"/>
      <c r="H11" s="8">
        <v>35</v>
      </c>
      <c r="I11" s="22">
        <f t="shared" si="1"/>
        <v>70</v>
      </c>
      <c r="J11" s="24"/>
      <c r="K11" s="6"/>
    </row>
    <row r="12" spans="1:11" ht="15" customHeight="1">
      <c r="A12" s="38"/>
      <c r="B12" s="4"/>
      <c r="C12" s="5"/>
      <c r="D12" s="4" t="s">
        <v>5</v>
      </c>
      <c r="E12" s="7">
        <v>6</v>
      </c>
      <c r="F12" s="19"/>
      <c r="G12" s="8">
        <v>60</v>
      </c>
      <c r="H12" s="28"/>
      <c r="I12" s="34">
        <f>E12*G12</f>
        <v>360</v>
      </c>
      <c r="J12" s="24"/>
      <c r="K12" s="6"/>
    </row>
    <row r="13" spans="1:11" ht="15" customHeight="1">
      <c r="A13" s="38"/>
      <c r="B13" s="4"/>
      <c r="C13" s="5"/>
      <c r="D13" s="4" t="s">
        <v>9</v>
      </c>
      <c r="E13" s="7">
        <v>198</v>
      </c>
      <c r="F13" s="19">
        <v>360</v>
      </c>
      <c r="G13" s="8"/>
      <c r="H13" s="28">
        <v>35</v>
      </c>
      <c r="I13" s="22">
        <f>F13*H13</f>
        <v>12600</v>
      </c>
      <c r="J13" s="24"/>
      <c r="K13" s="6"/>
    </row>
    <row r="14" spans="1:11" ht="15" customHeight="1">
      <c r="A14" s="38"/>
      <c r="B14" s="4"/>
      <c r="C14" s="5" t="s">
        <v>10</v>
      </c>
      <c r="D14" s="4" t="s">
        <v>15</v>
      </c>
      <c r="E14" s="7">
        <v>4</v>
      </c>
      <c r="F14" s="19"/>
      <c r="G14" s="8">
        <v>50</v>
      </c>
      <c r="H14" s="28"/>
      <c r="I14" s="34">
        <f>E14*G14</f>
        <v>200</v>
      </c>
      <c r="J14" s="24"/>
      <c r="K14" s="6"/>
    </row>
    <row r="15" spans="1:11" ht="15" customHeight="1">
      <c r="A15" s="12"/>
      <c r="B15" s="4"/>
      <c r="C15" s="5"/>
      <c r="D15" s="4" t="s">
        <v>3</v>
      </c>
      <c r="E15" s="7">
        <v>1</v>
      </c>
      <c r="F15" s="19">
        <v>2</v>
      </c>
      <c r="G15" s="30"/>
      <c r="H15" s="8">
        <v>15</v>
      </c>
      <c r="I15" s="22">
        <f>F15*H15</f>
        <v>30</v>
      </c>
      <c r="J15" s="24"/>
      <c r="K15" s="6"/>
    </row>
    <row r="16" spans="1:11" ht="15" customHeight="1">
      <c r="A16" s="12"/>
      <c r="B16" s="4"/>
      <c r="C16" s="5"/>
      <c r="D16" s="4" t="s">
        <v>5</v>
      </c>
      <c r="E16" s="7">
        <v>5</v>
      </c>
      <c r="F16" s="19"/>
      <c r="G16" s="8">
        <v>40</v>
      </c>
      <c r="H16" s="28"/>
      <c r="I16" s="34">
        <f>E16*G16</f>
        <v>200</v>
      </c>
      <c r="J16" s="24"/>
      <c r="K16" s="6"/>
    </row>
    <row r="17" spans="1:11" ht="15" customHeight="1">
      <c r="A17" s="12"/>
      <c r="B17" s="4"/>
      <c r="C17" s="5"/>
      <c r="D17" s="4" t="s">
        <v>9</v>
      </c>
      <c r="E17" s="7">
        <v>50</v>
      </c>
      <c r="F17" s="19">
        <v>91</v>
      </c>
      <c r="H17" s="8">
        <v>15</v>
      </c>
      <c r="I17" s="22">
        <f>F17*H17</f>
        <v>1365</v>
      </c>
      <c r="J17" s="6"/>
      <c r="K17" s="25"/>
    </row>
    <row r="18" spans="1:11" ht="15" customHeight="1">
      <c r="A18" s="12"/>
      <c r="B18" s="4" t="s">
        <v>6</v>
      </c>
      <c r="C18" s="5"/>
      <c r="D18" s="4"/>
      <c r="E18" s="20">
        <f>SUM(E4:E17)</f>
        <v>1143</v>
      </c>
      <c r="F18" s="31">
        <f>SUM(F4:F17)</f>
        <v>1882</v>
      </c>
      <c r="G18" s="26"/>
      <c r="H18" s="29"/>
      <c r="I18" s="35">
        <f>SUM(I4:I17)</f>
        <v>70540</v>
      </c>
      <c r="J18" s="6"/>
      <c r="K18" s="25"/>
    </row>
    <row r="19" spans="1:11" s="13" customFormat="1" ht="15" customHeight="1">
      <c r="A19" s="14"/>
      <c r="B19" s="27" t="s">
        <v>20</v>
      </c>
      <c r="C19" s="21"/>
      <c r="D19" s="27"/>
      <c r="E19" s="20">
        <f>E18</f>
        <v>1143</v>
      </c>
      <c r="F19" s="20">
        <f>F18</f>
        <v>1882</v>
      </c>
      <c r="G19" s="26"/>
      <c r="H19" s="26"/>
      <c r="I19" s="32">
        <f>I18</f>
        <v>70540</v>
      </c>
      <c r="J19" s="32">
        <v>3527</v>
      </c>
      <c r="K19" s="20">
        <v>705</v>
      </c>
    </row>
  </sheetData>
  <mergeCells count="1">
    <mergeCell ref="A6:A1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27</v>
      </c>
      <c r="D1" s="10"/>
    </row>
    <row r="2" spans="1:9" ht="116.25" customHeight="1">
      <c r="A2" s="15" t="s">
        <v>14</v>
      </c>
      <c r="B2" s="16" t="s">
        <v>2</v>
      </c>
      <c r="C2" s="17" t="s">
        <v>0</v>
      </c>
      <c r="D2" s="1" t="s">
        <v>1</v>
      </c>
      <c r="E2" s="17" t="s">
        <v>17</v>
      </c>
      <c r="F2" s="17" t="s">
        <v>18</v>
      </c>
      <c r="G2" s="18" t="s">
        <v>25</v>
      </c>
      <c r="H2" s="18" t="s">
        <v>26</v>
      </c>
      <c r="I2" s="33" t="s">
        <v>8</v>
      </c>
    </row>
    <row r="3" spans="1:9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12"/>
      <c r="B4" s="4" t="s">
        <v>22</v>
      </c>
      <c r="C4" s="5" t="s">
        <v>11</v>
      </c>
      <c r="D4" s="4" t="s">
        <v>15</v>
      </c>
      <c r="E4" s="7">
        <v>45</v>
      </c>
      <c r="F4" s="19"/>
      <c r="G4" s="8"/>
      <c r="H4" s="28"/>
      <c r="I4" s="36"/>
    </row>
    <row r="5" spans="1:9" ht="15" customHeight="1">
      <c r="A5" s="12"/>
      <c r="B5" s="4"/>
      <c r="C5" s="5"/>
      <c r="D5" s="4" t="s">
        <v>3</v>
      </c>
      <c r="E5" s="7">
        <v>76</v>
      </c>
      <c r="F5" s="19">
        <v>127</v>
      </c>
      <c r="G5" s="30"/>
      <c r="H5" s="8"/>
      <c r="I5" s="37"/>
    </row>
    <row r="6" spans="1:9" ht="15" customHeight="1">
      <c r="A6" s="38" t="s">
        <v>23</v>
      </c>
      <c r="B6" s="4"/>
      <c r="C6" s="5"/>
      <c r="D6" s="4" t="s">
        <v>4</v>
      </c>
      <c r="E6" s="7">
        <v>16</v>
      </c>
      <c r="F6" s="19">
        <v>27</v>
      </c>
      <c r="G6" s="30"/>
      <c r="H6" s="8"/>
      <c r="I6" s="37"/>
    </row>
    <row r="7" spans="1:9" ht="15" customHeight="1">
      <c r="A7" s="38"/>
      <c r="B7" s="4"/>
      <c r="C7" s="5"/>
      <c r="D7" s="4" t="s">
        <v>5</v>
      </c>
      <c r="E7" s="7">
        <v>4</v>
      </c>
      <c r="F7" s="19"/>
      <c r="G7" s="8"/>
      <c r="H7" s="28"/>
      <c r="I7" s="36"/>
    </row>
    <row r="8" spans="1:9" ht="15" customHeight="1">
      <c r="A8" s="38"/>
      <c r="B8" s="4"/>
      <c r="C8" s="5"/>
      <c r="D8" s="4" t="s">
        <v>9</v>
      </c>
      <c r="E8" s="7">
        <v>670</v>
      </c>
      <c r="F8" s="19">
        <v>1218</v>
      </c>
      <c r="G8" s="8"/>
      <c r="H8" s="28"/>
      <c r="I8" s="37"/>
    </row>
    <row r="9" spans="1:9" ht="15" customHeight="1">
      <c r="A9" s="38"/>
      <c r="B9" s="4"/>
      <c r="C9" s="5" t="s">
        <v>16</v>
      </c>
      <c r="D9" s="4" t="s">
        <v>15</v>
      </c>
      <c r="E9" s="7">
        <v>34</v>
      </c>
      <c r="F9" s="19"/>
      <c r="G9" s="8"/>
      <c r="H9" s="28"/>
      <c r="I9" s="36"/>
    </row>
    <row r="10" spans="1:9" ht="15" customHeight="1">
      <c r="A10" s="38"/>
      <c r="B10" s="4"/>
      <c r="C10" s="5"/>
      <c r="D10" s="4" t="s">
        <v>3</v>
      </c>
      <c r="E10" s="7">
        <v>33</v>
      </c>
      <c r="F10" s="19">
        <v>55</v>
      </c>
      <c r="G10" s="30"/>
      <c r="H10" s="8"/>
      <c r="I10" s="37"/>
    </row>
    <row r="11" spans="1:9" ht="15" customHeight="1">
      <c r="A11" s="38"/>
      <c r="B11" s="4"/>
      <c r="C11" s="5"/>
      <c r="D11" s="4" t="s">
        <v>4</v>
      </c>
      <c r="E11" s="7">
        <v>1</v>
      </c>
      <c r="F11" s="19">
        <v>2</v>
      </c>
      <c r="G11" s="30"/>
      <c r="H11" s="8"/>
      <c r="I11" s="37"/>
    </row>
    <row r="12" spans="1:9" ht="15" customHeight="1">
      <c r="A12" s="38"/>
      <c r="B12" s="4"/>
      <c r="C12" s="5"/>
      <c r="D12" s="4" t="s">
        <v>5</v>
      </c>
      <c r="E12" s="7">
        <v>6</v>
      </c>
      <c r="F12" s="19"/>
      <c r="G12" s="8"/>
      <c r="H12" s="28"/>
      <c r="I12" s="36"/>
    </row>
    <row r="13" spans="1:9" ht="15" customHeight="1">
      <c r="A13" s="38"/>
      <c r="B13" s="4"/>
      <c r="C13" s="5"/>
      <c r="D13" s="4" t="s">
        <v>9</v>
      </c>
      <c r="E13" s="7">
        <v>198</v>
      </c>
      <c r="F13" s="19">
        <v>360</v>
      </c>
      <c r="G13" s="8"/>
      <c r="H13" s="28"/>
      <c r="I13" s="37"/>
    </row>
    <row r="14" spans="1:9" ht="15" customHeight="1">
      <c r="A14" s="38"/>
      <c r="B14" s="4"/>
      <c r="C14" s="5" t="s">
        <v>10</v>
      </c>
      <c r="D14" s="4" t="s">
        <v>15</v>
      </c>
      <c r="E14" s="7">
        <v>4</v>
      </c>
      <c r="F14" s="19"/>
      <c r="G14" s="8"/>
      <c r="H14" s="28"/>
      <c r="I14" s="36"/>
    </row>
    <row r="15" spans="1:9" ht="15" customHeight="1">
      <c r="A15" s="12"/>
      <c r="B15" s="4"/>
      <c r="C15" s="5"/>
      <c r="D15" s="4" t="s">
        <v>3</v>
      </c>
      <c r="E15" s="7">
        <v>1</v>
      </c>
      <c r="F15" s="19">
        <v>2</v>
      </c>
      <c r="G15" s="30"/>
      <c r="H15" s="8"/>
      <c r="I15" s="37"/>
    </row>
    <row r="16" spans="1:9" ht="15" customHeight="1">
      <c r="A16" s="12"/>
      <c r="B16" s="4"/>
      <c r="C16" s="5"/>
      <c r="D16" s="4" t="s">
        <v>5</v>
      </c>
      <c r="E16" s="7">
        <v>5</v>
      </c>
      <c r="F16" s="19"/>
      <c r="G16" s="8"/>
      <c r="H16" s="28"/>
      <c r="I16" s="36"/>
    </row>
    <row r="17" spans="1:9" ht="15" customHeight="1">
      <c r="A17" s="12"/>
      <c r="B17" s="4"/>
      <c r="C17" s="5"/>
      <c r="D17" s="4" t="s">
        <v>9</v>
      </c>
      <c r="E17" s="7">
        <v>50</v>
      </c>
      <c r="F17" s="19">
        <v>91</v>
      </c>
      <c r="H17" s="8"/>
      <c r="I17" s="37"/>
    </row>
    <row r="18" spans="1:9" ht="15" customHeight="1">
      <c r="A18" s="12"/>
      <c r="B18" s="4" t="s">
        <v>6</v>
      </c>
      <c r="C18" s="5"/>
      <c r="D18" s="4"/>
      <c r="E18" s="20">
        <f>SUM(E4:E17)</f>
        <v>1143</v>
      </c>
      <c r="F18" s="31">
        <f>SUM(F4:F17)</f>
        <v>1882</v>
      </c>
      <c r="G18" s="26"/>
      <c r="H18" s="29"/>
      <c r="I18" s="32"/>
    </row>
    <row r="19" spans="1:9" s="13" customFormat="1" ht="15" customHeight="1">
      <c r="A19" s="14"/>
      <c r="B19" s="27" t="s">
        <v>20</v>
      </c>
      <c r="C19" s="21"/>
      <c r="D19" s="27"/>
      <c r="E19" s="20">
        <f>E18</f>
        <v>1143</v>
      </c>
      <c r="F19" s="20">
        <f>F18</f>
        <v>1882</v>
      </c>
      <c r="G19" s="26"/>
      <c r="H19" s="26"/>
      <c r="I19" s="32" t="s">
        <v>7</v>
      </c>
    </row>
  </sheetData>
  <mergeCells count="1">
    <mergeCell ref="A6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2019-12-16T09:33:17Z</cp:lastPrinted>
  <dcterms:created xsi:type="dcterms:W3CDTF">2012-01-24T13:22:39Z</dcterms:created>
  <dcterms:modified xsi:type="dcterms:W3CDTF">2020-01-20T12:59:11Z</dcterms:modified>
  <cp:category/>
  <cp:version/>
  <cp:contentType/>
  <cp:contentStatus/>
</cp:coreProperties>
</file>