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4-2020" sheetId="10" r:id="rId1"/>
  </sheets>
  <definedNames/>
  <calcPr calcId="125725"/>
</workbook>
</file>

<file path=xl/sharedStrings.xml><?xml version="1.0" encoding="utf-8"?>
<sst xmlns="http://schemas.openxmlformats.org/spreadsheetml/2006/main" count="89" uniqueCount="43">
  <si>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</si>
  <si>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</si>
  <si>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</si>
  <si>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</si>
  <si>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</si>
  <si>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</si>
  <si>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r>
      <t>пл.м</t>
    </r>
    <r>
      <rPr>
        <vertAlign val="superscript"/>
        <sz val="10"/>
        <rFont val="Arial"/>
        <family val="2"/>
      </rPr>
      <t>3</t>
    </r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</si>
  <si>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</si>
  <si>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</si>
  <si>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</si>
  <si>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</si>
  <si>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</si>
  <si>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</si>
  <si>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ак</t>
  </si>
  <si>
    <t>Минни подпори</t>
  </si>
  <si>
    <r>
      <t>пл.м</t>
    </r>
    <r>
      <rPr>
        <b/>
        <vertAlign val="superscript"/>
        <sz val="11"/>
        <rFont val="Arial"/>
        <family val="2"/>
      </rPr>
      <t>3</t>
    </r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</si>
  <si>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</si>
  <si>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</si>
  <si>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</si>
  <si>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</si>
  <si>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r>
      <t>пл.м</t>
    </r>
    <r>
      <rPr>
        <vertAlign val="superscript"/>
        <sz val="10"/>
        <color theme="1"/>
        <rFont val="Arial"/>
        <family val="2"/>
      </rPr>
      <t>3</t>
    </r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</si>
  <si>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</si>
  <si>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</si>
  <si>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</si>
  <si>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</si>
  <si>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</si>
  <si>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Колове</t>
  </si>
  <si>
    <t>Трупи &gt; 30 см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</si>
  <si>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</si>
  <si>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</si>
  <si>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187 в</t>
  </si>
  <si>
    <t>1004 а</t>
  </si>
  <si>
    <t>2024 д</t>
  </si>
  <si>
    <t>ВСИЧКО ОБЕКТ № 1-4-2020</t>
  </si>
  <si>
    <t>1-4-2020</t>
  </si>
  <si>
    <t>1078 б</t>
  </si>
  <si>
    <t>ПРИЛОЖЕНИЕ 2</t>
  </si>
  <si>
    <t>Договор № ….. / …………….2020г.</t>
  </si>
  <si>
    <t>Достигната ед.цена лв. без ДДС</t>
  </si>
  <si>
    <t xml:space="preserve">           </t>
  </si>
  <si>
    <t xml:space="preserve">ЗА ПРОДАВАЧА: …….….…………......                      </t>
  </si>
  <si>
    <t xml:space="preserve">                  инж. Севен Башлъ/</t>
  </si>
  <si>
    <t xml:space="preserve">ЗА КУПУВАЧА: …...….…………......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</si>
</sst>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 vertical="top"/>
    </xf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4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2" fillId="0" borderId="0" xfId="0" applyFont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15" fillId="5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textRotation="90"/>
    </xf>
    <xf numFmtId="49" fontId="6" fillId="0" borderId="7" xfId="0" applyNumberFormat="1" applyFont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  <protection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38">
      <selection activeCell="F50" sqref="F50"/>
    </sheetView>
  </sheetViews>
  <sheetFormatPr defaultColWidth="9.140625" defaultRowHeight="15"/>
  <cols>
    <col min="1" max="1" width="10.00390625" style="9" customWidth="1"/>
    <col min="2" max="3" width="9.28125" style="9" bestFit="1" customWidth="1"/>
    <col min="4" max="4" width="25.57421875" style="9" customWidth="1"/>
    <col min="5" max="7" width="9.28125" style="9" bestFit="1" customWidth="1"/>
    <col min="8" max="8" width="10.140625" style="9" customWidth="1"/>
    <col min="9" max="9" width="13.57421875" style="9" customWidth="1"/>
    <col min="10" max="10" width="8.57421875" style="9" customWidth="1"/>
    <col min="11" max="16384" width="9.140625" style="9" customWidth="1"/>
  </cols>
  <sheetData>
    <row r="1" spans="1:9" ht="15">
      <c r="A1" s="37" t="s">
        <v>36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4.2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2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5" customHeight="1" hidden="1">
      <c r="A7" s="38"/>
      <c r="B7" s="38"/>
      <c r="C7" s="38"/>
      <c r="D7" s="38"/>
      <c r="E7" s="38"/>
      <c r="F7" s="38"/>
      <c r="G7" s="38"/>
      <c r="H7" s="38"/>
      <c r="I7" s="38"/>
    </row>
    <row r="8" spans="1:9" ht="15">
      <c r="A8" s="34"/>
      <c r="B8" s="34"/>
      <c r="C8" s="34"/>
      <c r="D8" s="34"/>
      <c r="E8" s="34"/>
      <c r="F8" s="34"/>
      <c r="G8" s="34"/>
      <c r="H8" s="34"/>
      <c r="I8" s="34"/>
    </row>
    <row r="9" spans="1:9" ht="15">
      <c r="A9" s="34"/>
      <c r="B9" s="34"/>
      <c r="C9" s="34"/>
      <c r="D9" s="34"/>
      <c r="E9" s="34"/>
      <c r="F9" s="34"/>
      <c r="G9" s="39"/>
      <c r="H9" s="39"/>
      <c r="I9" s="39"/>
    </row>
    <row r="10" ht="14.25" customHeight="1" hidden="1">
      <c r="I10" s="10"/>
    </row>
    <row r="11" spans="1:9" ht="14.25" customHeight="1">
      <c r="A11" s="40" t="s">
        <v>5</v>
      </c>
      <c r="B11" s="42" t="s">
        <v>0</v>
      </c>
      <c r="C11" s="42" t="s">
        <v>1</v>
      </c>
      <c r="D11" s="42" t="s">
        <v>2</v>
      </c>
      <c r="E11" s="42" t="s">
        <v>3</v>
      </c>
      <c r="F11" s="42" t="s">
        <v>22</v>
      </c>
      <c r="G11" s="42" t="s">
        <v>23</v>
      </c>
      <c r="H11" s="42" t="s">
        <v>38</v>
      </c>
      <c r="I11" s="42" t="s">
        <v>16</v>
      </c>
    </row>
    <row r="12" spans="1:9" ht="14.25" customHeight="1">
      <c r="A12" s="41"/>
      <c r="B12" s="43"/>
      <c r="C12" s="43"/>
      <c r="D12" s="43"/>
      <c r="E12" s="43"/>
      <c r="F12" s="43"/>
      <c r="G12" s="43"/>
      <c r="H12" s="43"/>
      <c r="I12" s="43"/>
    </row>
    <row r="13" spans="1:9" ht="64.5" customHeight="1">
      <c r="A13" s="41"/>
      <c r="B13" s="43"/>
      <c r="C13" s="43"/>
      <c r="D13" s="43"/>
      <c r="E13" s="43"/>
      <c r="F13" s="43"/>
      <c r="G13" s="43"/>
      <c r="H13" s="43"/>
      <c r="I13" s="43"/>
    </row>
    <row r="14" spans="1:9" ht="15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</row>
    <row r="15" spans="1:9" ht="15">
      <c r="A15" s="50" t="s">
        <v>37</v>
      </c>
      <c r="B15" s="51"/>
      <c r="C15" s="51"/>
      <c r="D15" s="51"/>
      <c r="E15" s="51"/>
      <c r="F15" s="51"/>
      <c r="G15" s="51"/>
      <c r="H15" s="51"/>
      <c r="I15" s="52"/>
    </row>
    <row r="16" spans="1:9" ht="15" customHeight="1">
      <c r="A16" s="44" t="s">
        <v>34</v>
      </c>
      <c r="B16" s="46" t="s">
        <v>30</v>
      </c>
      <c r="C16" s="48" t="s">
        <v>17</v>
      </c>
      <c r="D16" s="8" t="s">
        <v>14</v>
      </c>
      <c r="E16" s="30" t="s">
        <v>4</v>
      </c>
      <c r="F16" s="33">
        <v>1</v>
      </c>
      <c r="G16" s="33">
        <v>1</v>
      </c>
      <c r="H16" s="14"/>
      <c r="I16" s="15">
        <f>G16*H16</f>
        <v>0</v>
      </c>
    </row>
    <row r="17" spans="1:9" ht="15" customHeight="1">
      <c r="A17" s="45"/>
      <c r="B17" s="46"/>
      <c r="C17" s="48"/>
      <c r="D17" s="8" t="s">
        <v>7</v>
      </c>
      <c r="E17" s="7" t="s">
        <v>19</v>
      </c>
      <c r="F17" s="33">
        <v>4</v>
      </c>
      <c r="G17" s="14">
        <v>7</v>
      </c>
      <c r="H17" s="14"/>
      <c r="I17" s="15">
        <f>G17*H17</f>
        <v>0</v>
      </c>
    </row>
    <row r="18" spans="1:9" ht="15" customHeight="1">
      <c r="A18" s="45"/>
      <c r="B18" s="46"/>
      <c r="C18" s="48"/>
      <c r="D18" s="1" t="s">
        <v>10</v>
      </c>
      <c r="E18" s="6" t="s">
        <v>19</v>
      </c>
      <c r="F18" s="11">
        <v>1</v>
      </c>
      <c r="G18" s="16">
        <v>2</v>
      </c>
      <c r="H18" s="16"/>
      <c r="I18" s="17">
        <f aca="true" t="shared" si="0" ref="I18:I19">G18*H18</f>
        <v>0</v>
      </c>
    </row>
    <row r="19" spans="1:9" ht="15" customHeight="1">
      <c r="A19" s="45"/>
      <c r="B19" s="46"/>
      <c r="C19" s="48"/>
      <c r="D19" s="1" t="s">
        <v>9</v>
      </c>
      <c r="E19" s="28" t="s">
        <v>29</v>
      </c>
      <c r="F19" s="11">
        <v>82</v>
      </c>
      <c r="G19" s="16">
        <v>82</v>
      </c>
      <c r="H19" s="16"/>
      <c r="I19" s="17">
        <f t="shared" si="0"/>
        <v>0</v>
      </c>
    </row>
    <row r="20" spans="1:9" ht="15" customHeight="1">
      <c r="A20" s="45"/>
      <c r="B20" s="46"/>
      <c r="C20" s="49"/>
      <c r="D20" s="1" t="s">
        <v>8</v>
      </c>
      <c r="E20" s="6" t="s">
        <v>19</v>
      </c>
      <c r="F20" s="11">
        <v>247</v>
      </c>
      <c r="G20" s="16">
        <v>449</v>
      </c>
      <c r="H20" s="16"/>
      <c r="I20" s="17">
        <f>G20*H20</f>
        <v>0</v>
      </c>
    </row>
    <row r="21" spans="1:9" ht="15" customHeight="1">
      <c r="A21" s="45"/>
      <c r="B21" s="47"/>
      <c r="C21" s="32" t="s">
        <v>18</v>
      </c>
      <c r="D21" s="4" t="s">
        <v>8</v>
      </c>
      <c r="E21" s="7" t="s">
        <v>19</v>
      </c>
      <c r="F21" s="11">
        <v>289</v>
      </c>
      <c r="G21" s="16">
        <v>526</v>
      </c>
      <c r="H21" s="16"/>
      <c r="I21" s="17">
        <f aca="true" t="shared" si="1" ref="I21">G21*H21</f>
        <v>0</v>
      </c>
    </row>
    <row r="22" spans="1:9" ht="15" customHeight="1">
      <c r="A22" s="45"/>
      <c r="B22" s="5" t="s">
        <v>11</v>
      </c>
      <c r="C22" s="5"/>
      <c r="D22" s="18"/>
      <c r="E22" s="3" t="s">
        <v>12</v>
      </c>
      <c r="F22" s="19">
        <f>SUM(F16:F21)</f>
        <v>624</v>
      </c>
      <c r="G22" s="16"/>
      <c r="H22" s="16"/>
      <c r="I22" s="20">
        <f>SUM(I16:I21)</f>
        <v>0</v>
      </c>
    </row>
    <row r="23" spans="1:9" ht="15" customHeight="1">
      <c r="A23" s="45"/>
      <c r="B23" s="46" t="s">
        <v>31</v>
      </c>
      <c r="C23" s="53" t="s">
        <v>24</v>
      </c>
      <c r="D23" s="1" t="s">
        <v>27</v>
      </c>
      <c r="E23" s="28" t="s">
        <v>29</v>
      </c>
      <c r="F23" s="27">
        <v>54</v>
      </c>
      <c r="G23" s="27">
        <v>54</v>
      </c>
      <c r="H23" s="27"/>
      <c r="I23" s="17">
        <f aca="true" t="shared" si="2" ref="I23:I33">G23*H23</f>
        <v>0</v>
      </c>
    </row>
    <row r="24" spans="1:9" ht="15" customHeight="1">
      <c r="A24" s="45"/>
      <c r="B24" s="46"/>
      <c r="C24" s="54"/>
      <c r="D24" s="1" t="s">
        <v>21</v>
      </c>
      <c r="E24" s="28" t="s">
        <v>29</v>
      </c>
      <c r="F24" s="27">
        <v>26</v>
      </c>
      <c r="G24" s="27">
        <v>26</v>
      </c>
      <c r="H24" s="16"/>
      <c r="I24" s="17">
        <f t="shared" si="2"/>
        <v>0</v>
      </c>
    </row>
    <row r="25" spans="1:9" ht="15" customHeight="1">
      <c r="A25" s="45"/>
      <c r="B25" s="46"/>
      <c r="C25" s="54"/>
      <c r="D25" s="1" t="s">
        <v>10</v>
      </c>
      <c r="E25" s="6" t="s">
        <v>19</v>
      </c>
      <c r="F25" s="27">
        <v>22</v>
      </c>
      <c r="G25" s="21">
        <v>37</v>
      </c>
      <c r="H25" s="16"/>
      <c r="I25" s="17">
        <f t="shared" si="2"/>
        <v>0</v>
      </c>
    </row>
    <row r="26" spans="1:9" ht="15" customHeight="1">
      <c r="A26" s="29"/>
      <c r="B26" s="46"/>
      <c r="C26" s="54"/>
      <c r="D26" s="1" t="s">
        <v>9</v>
      </c>
      <c r="E26" s="28" t="s">
        <v>29</v>
      </c>
      <c r="F26" s="27">
        <v>173</v>
      </c>
      <c r="G26" s="27">
        <v>173</v>
      </c>
      <c r="H26" s="16"/>
      <c r="I26" s="17">
        <f t="shared" si="2"/>
        <v>0</v>
      </c>
    </row>
    <row r="27" spans="1:9" ht="15" customHeight="1">
      <c r="A27" s="29"/>
      <c r="B27" s="46"/>
      <c r="C27" s="55"/>
      <c r="D27" s="4" t="s">
        <v>8</v>
      </c>
      <c r="E27" s="6" t="s">
        <v>19</v>
      </c>
      <c r="F27" s="27">
        <v>519</v>
      </c>
      <c r="G27" s="21">
        <v>944</v>
      </c>
      <c r="H27" s="16"/>
      <c r="I27" s="17">
        <f t="shared" si="2"/>
        <v>0</v>
      </c>
    </row>
    <row r="28" spans="1:9" ht="15" customHeight="1">
      <c r="A28" s="29"/>
      <c r="B28" s="46"/>
      <c r="C28" s="53" t="s">
        <v>25</v>
      </c>
      <c r="D28" s="1" t="s">
        <v>27</v>
      </c>
      <c r="E28" s="6" t="s">
        <v>20</v>
      </c>
      <c r="F28" s="27">
        <v>6</v>
      </c>
      <c r="G28" s="27">
        <v>6</v>
      </c>
      <c r="H28" s="27"/>
      <c r="I28" s="17">
        <f t="shared" si="2"/>
        <v>0</v>
      </c>
    </row>
    <row r="29" spans="1:9" ht="15" customHeight="1">
      <c r="A29" s="29"/>
      <c r="B29" s="46"/>
      <c r="C29" s="54"/>
      <c r="D29" s="1" t="s">
        <v>21</v>
      </c>
      <c r="E29" s="6" t="s">
        <v>20</v>
      </c>
      <c r="F29" s="27">
        <v>14</v>
      </c>
      <c r="G29" s="27">
        <v>14</v>
      </c>
      <c r="H29" s="16"/>
      <c r="I29" s="17">
        <f t="shared" si="2"/>
        <v>0</v>
      </c>
    </row>
    <row r="30" spans="1:9" ht="15" customHeight="1">
      <c r="A30" s="29"/>
      <c r="B30" s="46"/>
      <c r="C30" s="54"/>
      <c r="D30" s="8" t="s">
        <v>7</v>
      </c>
      <c r="E30" s="7" t="s">
        <v>19</v>
      </c>
      <c r="F30" s="33">
        <v>1</v>
      </c>
      <c r="G30" s="14">
        <v>2</v>
      </c>
      <c r="H30" s="14"/>
      <c r="I30" s="15">
        <f>G30*H30</f>
        <v>0</v>
      </c>
    </row>
    <row r="31" spans="1:9" ht="15" customHeight="1">
      <c r="A31" s="29"/>
      <c r="B31" s="46"/>
      <c r="C31" s="54"/>
      <c r="D31" s="1" t="s">
        <v>10</v>
      </c>
      <c r="E31" s="6" t="s">
        <v>19</v>
      </c>
      <c r="F31" s="11">
        <v>8</v>
      </c>
      <c r="G31" s="16">
        <v>13</v>
      </c>
      <c r="H31" s="16"/>
      <c r="I31" s="17">
        <f t="shared" si="2"/>
        <v>0</v>
      </c>
    </row>
    <row r="32" spans="1:9" ht="15" customHeight="1">
      <c r="A32" s="29"/>
      <c r="B32" s="46"/>
      <c r="C32" s="54"/>
      <c r="D32" s="1" t="s">
        <v>9</v>
      </c>
      <c r="E32" s="28" t="s">
        <v>29</v>
      </c>
      <c r="F32" s="11">
        <v>67</v>
      </c>
      <c r="G32" s="11">
        <v>67</v>
      </c>
      <c r="H32" s="16"/>
      <c r="I32" s="17">
        <f t="shared" si="2"/>
        <v>0</v>
      </c>
    </row>
    <row r="33" spans="1:9" ht="15" customHeight="1">
      <c r="A33" s="29"/>
      <c r="B33" s="46"/>
      <c r="C33" s="55"/>
      <c r="D33" s="4" t="s">
        <v>8</v>
      </c>
      <c r="E33" s="6" t="s">
        <v>19</v>
      </c>
      <c r="F33" s="11">
        <v>200</v>
      </c>
      <c r="G33" s="16">
        <v>364</v>
      </c>
      <c r="H33" s="16"/>
      <c r="I33" s="17">
        <f t="shared" si="2"/>
        <v>0</v>
      </c>
    </row>
    <row r="34" spans="1:9" ht="15" customHeight="1">
      <c r="A34" s="29"/>
      <c r="B34" s="5" t="s">
        <v>11</v>
      </c>
      <c r="C34" s="5"/>
      <c r="D34" s="18"/>
      <c r="E34" s="3" t="s">
        <v>12</v>
      </c>
      <c r="F34" s="19">
        <f>SUM(F23:F33)</f>
        <v>1090</v>
      </c>
      <c r="G34" s="16"/>
      <c r="H34" s="16"/>
      <c r="I34" s="20">
        <f>SUM(I23:I33)</f>
        <v>0</v>
      </c>
    </row>
    <row r="35" spans="1:9" ht="15" customHeight="1">
      <c r="A35" s="29"/>
      <c r="B35" s="40" t="s">
        <v>32</v>
      </c>
      <c r="C35" s="40" t="s">
        <v>13</v>
      </c>
      <c r="D35" s="4" t="s">
        <v>7</v>
      </c>
      <c r="E35" s="6" t="s">
        <v>19</v>
      </c>
      <c r="F35" s="11">
        <v>5</v>
      </c>
      <c r="G35" s="16">
        <v>8</v>
      </c>
      <c r="H35" s="16"/>
      <c r="I35" s="17">
        <f aca="true" t="shared" si="3" ref="I35:I38">G35*H35</f>
        <v>0</v>
      </c>
    </row>
    <row r="36" spans="1:9" ht="15" customHeight="1">
      <c r="A36" s="29"/>
      <c r="B36" s="41"/>
      <c r="C36" s="41"/>
      <c r="D36" s="4" t="s">
        <v>14</v>
      </c>
      <c r="E36" s="2" t="s">
        <v>6</v>
      </c>
      <c r="F36" s="11">
        <v>2</v>
      </c>
      <c r="G36" s="11">
        <v>2</v>
      </c>
      <c r="H36" s="16"/>
      <c r="I36" s="17">
        <f t="shared" si="3"/>
        <v>0</v>
      </c>
    </row>
    <row r="37" spans="1:9" ht="15" customHeight="1">
      <c r="A37" s="29"/>
      <c r="B37" s="41"/>
      <c r="C37" s="41"/>
      <c r="D37" s="4" t="s">
        <v>26</v>
      </c>
      <c r="E37" s="2" t="s">
        <v>6</v>
      </c>
      <c r="F37" s="11">
        <v>1</v>
      </c>
      <c r="G37" s="11">
        <v>1</v>
      </c>
      <c r="H37" s="16"/>
      <c r="I37" s="17">
        <f t="shared" si="3"/>
        <v>0</v>
      </c>
    </row>
    <row r="38" spans="1:9" ht="15" customHeight="1">
      <c r="A38" s="29"/>
      <c r="B38" s="56"/>
      <c r="C38" s="56"/>
      <c r="D38" s="4" t="s">
        <v>8</v>
      </c>
      <c r="E38" s="6" t="s">
        <v>19</v>
      </c>
      <c r="F38" s="11">
        <v>67</v>
      </c>
      <c r="G38" s="16">
        <v>122</v>
      </c>
      <c r="H38" s="16"/>
      <c r="I38" s="17">
        <f t="shared" si="3"/>
        <v>0</v>
      </c>
    </row>
    <row r="39" spans="1:9" ht="15" customHeight="1">
      <c r="A39" s="29"/>
      <c r="B39" s="5" t="s">
        <v>11</v>
      </c>
      <c r="C39" s="5"/>
      <c r="D39" s="18"/>
      <c r="E39" s="3" t="s">
        <v>12</v>
      </c>
      <c r="F39" s="19">
        <f>SUM(F35:F38)</f>
        <v>75</v>
      </c>
      <c r="G39" s="16"/>
      <c r="H39" s="16"/>
      <c r="I39" s="20">
        <f>SUM(I35:I38)</f>
        <v>0</v>
      </c>
    </row>
    <row r="40" spans="1:9" ht="15" customHeight="1">
      <c r="A40" s="29"/>
      <c r="B40" s="40" t="s">
        <v>35</v>
      </c>
      <c r="C40" s="40" t="s">
        <v>13</v>
      </c>
      <c r="D40" s="1" t="s">
        <v>21</v>
      </c>
      <c r="E40" s="28" t="s">
        <v>29</v>
      </c>
      <c r="F40" s="27">
        <v>3</v>
      </c>
      <c r="G40" s="27">
        <v>3</v>
      </c>
      <c r="H40" s="16"/>
      <c r="I40" s="17">
        <f aca="true" t="shared" si="4" ref="I40:I44">G40*H40</f>
        <v>0</v>
      </c>
    </row>
    <row r="41" spans="1:9" ht="15" customHeight="1">
      <c r="A41" s="29"/>
      <c r="B41" s="41"/>
      <c r="C41" s="41"/>
      <c r="D41" s="4" t="s">
        <v>7</v>
      </c>
      <c r="E41" s="6" t="s">
        <v>19</v>
      </c>
      <c r="F41" s="11">
        <v>18</v>
      </c>
      <c r="G41" s="16">
        <v>30</v>
      </c>
      <c r="H41" s="16"/>
      <c r="I41" s="17">
        <f t="shared" si="4"/>
        <v>0</v>
      </c>
    </row>
    <row r="42" spans="1:9" ht="15" customHeight="1">
      <c r="A42" s="29"/>
      <c r="B42" s="41"/>
      <c r="C42" s="41"/>
      <c r="D42" s="4" t="s">
        <v>14</v>
      </c>
      <c r="E42" s="31" t="s">
        <v>12</v>
      </c>
      <c r="F42" s="11">
        <v>5</v>
      </c>
      <c r="G42" s="11">
        <v>5</v>
      </c>
      <c r="H42" s="16"/>
      <c r="I42" s="17">
        <f t="shared" si="4"/>
        <v>0</v>
      </c>
    </row>
    <row r="43" spans="1:9" ht="15" customHeight="1">
      <c r="A43" s="29"/>
      <c r="B43" s="41"/>
      <c r="C43" s="41"/>
      <c r="D43" s="4" t="s">
        <v>26</v>
      </c>
      <c r="E43" s="31" t="s">
        <v>12</v>
      </c>
      <c r="F43" s="11">
        <v>4</v>
      </c>
      <c r="G43" s="11">
        <v>4</v>
      </c>
      <c r="H43" s="16"/>
      <c r="I43" s="17">
        <f t="shared" si="4"/>
        <v>0</v>
      </c>
    </row>
    <row r="44" spans="1:9" ht="15" customHeight="1">
      <c r="A44" s="29"/>
      <c r="B44" s="56"/>
      <c r="C44" s="56"/>
      <c r="D44" s="4" t="s">
        <v>8</v>
      </c>
      <c r="E44" s="6" t="s">
        <v>19</v>
      </c>
      <c r="F44" s="11">
        <v>213</v>
      </c>
      <c r="G44" s="16">
        <v>387</v>
      </c>
      <c r="H44" s="16"/>
      <c r="I44" s="17">
        <f t="shared" si="4"/>
        <v>0</v>
      </c>
    </row>
    <row r="45" spans="1:9" ht="15" customHeight="1">
      <c r="A45" s="29"/>
      <c r="B45" s="5" t="s">
        <v>11</v>
      </c>
      <c r="C45" s="5"/>
      <c r="D45" s="18"/>
      <c r="E45" s="3" t="s">
        <v>12</v>
      </c>
      <c r="F45" s="19">
        <f>SUM(F40:F44)</f>
        <v>243</v>
      </c>
      <c r="G45" s="16"/>
      <c r="H45" s="16"/>
      <c r="I45" s="20">
        <f>SUM(I40:I44)</f>
        <v>0</v>
      </c>
    </row>
    <row r="46" spans="1:9" ht="15" customHeight="1">
      <c r="A46" s="22" t="s">
        <v>33</v>
      </c>
      <c r="B46" s="22"/>
      <c r="C46" s="22"/>
      <c r="D46" s="22"/>
      <c r="E46" s="23" t="s">
        <v>15</v>
      </c>
      <c r="F46" s="24">
        <f>F45+F39+F34+F22</f>
        <v>2032</v>
      </c>
      <c r="G46" s="25"/>
      <c r="H46" s="25"/>
      <c r="I46" s="26">
        <f>I45+I39+I34+I22</f>
        <v>0</v>
      </c>
    </row>
    <row r="49" spans="1:9" ht="15.75">
      <c r="A49" s="35" t="s">
        <v>40</v>
      </c>
      <c r="B49" s="35"/>
      <c r="C49" s="35"/>
      <c r="D49" s="35"/>
      <c r="E49" s="35"/>
      <c r="F49" s="35" t="s">
        <v>42</v>
      </c>
      <c r="G49" s="35"/>
      <c r="H49" s="35"/>
      <c r="I49" s="35"/>
    </row>
    <row r="50" spans="1:8" ht="15.75">
      <c r="A50" s="36" t="s">
        <v>39</v>
      </c>
      <c r="B50" t="s">
        <v>41</v>
      </c>
      <c r="C50"/>
      <c r="D50"/>
      <c r="E50"/>
      <c r="F50"/>
      <c r="G50"/>
      <c r="H50"/>
    </row>
  </sheetData>
  <mergeCells count="23">
    <mergeCell ref="B35:B38"/>
    <mergeCell ref="C35:C38"/>
    <mergeCell ref="B40:B44"/>
    <mergeCell ref="C40:C44"/>
    <mergeCell ref="A16:A25"/>
    <mergeCell ref="B16:B21"/>
    <mergeCell ref="C16:C20"/>
    <mergeCell ref="B23:B33"/>
    <mergeCell ref="C23:C27"/>
    <mergeCell ref="C28:C33"/>
    <mergeCell ref="A15:I15"/>
    <mergeCell ref="H11:H13"/>
    <mergeCell ref="I11:I13"/>
    <mergeCell ref="A1:I1"/>
    <mergeCell ref="A3:I7"/>
    <mergeCell ref="G9:I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2019-11-30T11:12:56Z</dcterms:modified>
  <cp:category/>
  <cp:version/>
  <cp:contentType/>
  <cp:contentStatus/>
</cp:coreProperties>
</file>