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755" activeTab="0"/>
  </bookViews>
  <sheets>
    <sheet name="Лист1" sheetId="1" r:id="rId1"/>
    <sheet name="Лист2" sheetId="2" r:id="rId2"/>
    <sheet name="Лист3" sheetId="3" r:id="rId3"/>
  </sheets>
  <definedNames/>
  <calcPr calcId="152511"/>
</workbook>
</file>

<file path=xl/sharedStrings.xml><?xml version="1.0" encoding="utf-8"?>
<sst xmlns="http://schemas.openxmlformats.org/spreadsheetml/2006/main" count="37" uniqueCount="23">
  <si>
    <t>Обект</t>
  </si>
  <si>
    <t>Отдел и подотдел</t>
  </si>
  <si>
    <t>Дървесен вид</t>
  </si>
  <si>
    <t>Сортимент</t>
  </si>
  <si>
    <t>Цена по ценоразпис за продажба от склад, лв./плътни.м3 без ДДС</t>
  </si>
  <si>
    <t>Гаранция за участие</t>
  </si>
  <si>
    <t>гледичия</t>
  </si>
  <si>
    <t>Прогнозно количество дървесина пл.куб.м.</t>
  </si>
  <si>
    <t>1/а</t>
  </si>
  <si>
    <t>Общо за обекта</t>
  </si>
  <si>
    <t xml:space="preserve"> Трупи за бичене от 18 до 29см, с дължина  1,60м и 2,50м</t>
  </si>
  <si>
    <t>182/а</t>
  </si>
  <si>
    <t>червен дъб</t>
  </si>
  <si>
    <t>190/б</t>
  </si>
  <si>
    <t xml:space="preserve"> Трупи за бичене над 30см, с дължина  1,60м и 2,50м</t>
  </si>
  <si>
    <t>1963/а</t>
  </si>
  <si>
    <t>1991/б</t>
  </si>
  <si>
    <t>2420/а</t>
  </si>
  <si>
    <t>2679/а</t>
  </si>
  <si>
    <t>2724/а</t>
  </si>
  <si>
    <t>4-7-2019</t>
  </si>
  <si>
    <t>Начална цена. лв. без ДДС</t>
  </si>
  <si>
    <t>Стъпка на наддаване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</si>
</sst>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9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</cellStyleXfs>
  <cellXfs count="39">
    <xf numFmtId="0" fontId="0" fillId="0" borderId="0" xfId="0"/>
    <xf numFmtId="0" fontId="2" fillId="0" borderId="1" xfId="20" applyNumberFormat="1" applyFont="1" applyFill="1" applyBorder="1" applyAlignment="1" applyProtection="1">
      <alignment horizontal="center" vertical="top"/>
      <protection/>
    </xf>
    <xf numFmtId="0" fontId="2" fillId="0" borderId="1" xfId="20" applyNumberFormat="1" applyFont="1" applyFill="1" applyBorder="1" applyAlignment="1" applyProtection="1">
      <alignment vertical="top" wrapText="1"/>
      <protection/>
    </xf>
    <xf numFmtId="0" fontId="2" fillId="0" borderId="1" xfId="20" applyNumberFormat="1" applyFont="1" applyFill="1" applyBorder="1" applyAlignment="1" applyProtection="1">
      <alignment horizontal="center" vertical="top" wrapText="1"/>
      <protection/>
    </xf>
    <xf numFmtId="49" fontId="3" fillId="0" borderId="1" xfId="0" applyNumberFormat="1" applyFont="1" applyBorder="1" applyAlignment="1">
      <alignment horizontal="center" vertical="top" wrapText="1"/>
    </xf>
    <xf numFmtId="0" fontId="6" fillId="0" borderId="1" xfId="20" applyNumberFormat="1" applyFont="1" applyFill="1" applyBorder="1" applyAlignment="1" applyProtection="1">
      <alignment horizontal="center" vertical="top"/>
      <protection/>
    </xf>
    <xf numFmtId="2" fontId="6" fillId="0" borderId="1" xfId="2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1" xfId="20" applyFont="1" applyFill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/>
    <xf numFmtId="0" fontId="10" fillId="0" borderId="1" xfId="2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top" wrapText="1"/>
    </xf>
    <xf numFmtId="2" fontId="9" fillId="0" borderId="1" xfId="0" applyNumberFormat="1" applyFont="1" applyBorder="1"/>
    <xf numFmtId="0" fontId="6" fillId="0" borderId="2" xfId="20" applyNumberFormat="1" applyFont="1" applyFill="1" applyBorder="1" applyAlignment="1" applyProtection="1">
      <alignment horizontal="center" vertical="top"/>
      <protection/>
    </xf>
    <xf numFmtId="0" fontId="7" fillId="0" borderId="2" xfId="0" applyFont="1" applyBorder="1" applyAlignment="1">
      <alignment horizontal="center" vertical="top"/>
    </xf>
    <xf numFmtId="2" fontId="0" fillId="0" borderId="0" xfId="0" applyNumberFormat="1"/>
    <xf numFmtId="2" fontId="11" fillId="0" borderId="0" xfId="0" applyNumberFormat="1" applyFont="1"/>
    <xf numFmtId="2" fontId="7" fillId="0" borderId="0" xfId="0" applyNumberFormat="1" applyFont="1"/>
    <xf numFmtId="0" fontId="9" fillId="0" borderId="1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49" fontId="5" fillId="0" borderId="2" xfId="20" applyNumberFormat="1" applyFont="1" applyFill="1" applyBorder="1" applyAlignment="1" applyProtection="1">
      <alignment horizontal="center" vertical="center"/>
      <protection/>
    </xf>
    <xf numFmtId="49" fontId="5" fillId="0" borderId="3" xfId="20" applyNumberFormat="1" applyFont="1" applyFill="1" applyBorder="1" applyAlignment="1" applyProtection="1">
      <alignment horizontal="center" vertical="center"/>
      <protection/>
    </xf>
    <xf numFmtId="49" fontId="5" fillId="0" borderId="5" xfId="20" applyNumberFormat="1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5" fillId="0" borderId="2" xfId="20" applyNumberFormat="1" applyFont="1" applyFill="1" applyBorder="1" applyAlignment="1" applyProtection="1">
      <alignment horizontal="center"/>
      <protection/>
    </xf>
    <xf numFmtId="2" fontId="5" fillId="0" borderId="3" xfId="20" applyNumberFormat="1" applyFont="1" applyFill="1" applyBorder="1" applyAlignment="1" applyProtection="1">
      <alignment horizontal="center"/>
      <protection/>
    </xf>
    <xf numFmtId="2" fontId="5" fillId="0" borderId="5" xfId="20" applyNumberFormat="1" applyFont="1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"/>
  <sheetViews>
    <sheetView tabSelected="1" workbookViewId="0" topLeftCell="A1">
      <selection activeCell="H22" sqref="H22"/>
    </sheetView>
  </sheetViews>
  <sheetFormatPr defaultColWidth="9.140625" defaultRowHeight="15"/>
  <cols>
    <col min="3" max="3" width="11.57421875" style="0" customWidth="1"/>
    <col min="4" max="4" width="52.28125" style="0" customWidth="1"/>
    <col min="5" max="5" width="10.140625" style="0" customWidth="1"/>
    <col min="6" max="8" width="11.28125" style="0" customWidth="1"/>
  </cols>
  <sheetData>
    <row r="2" spans="1:9" ht="76.5">
      <c r="A2" s="1" t="s">
        <v>0</v>
      </c>
      <c r="B2" s="2" t="s">
        <v>1</v>
      </c>
      <c r="C2" s="3" t="s">
        <v>2</v>
      </c>
      <c r="D2" s="1" t="s">
        <v>3</v>
      </c>
      <c r="E2" s="3" t="s">
        <v>7</v>
      </c>
      <c r="F2" s="7" t="s">
        <v>4</v>
      </c>
      <c r="G2" s="13" t="s">
        <v>21</v>
      </c>
      <c r="H2" s="24" t="s">
        <v>22</v>
      </c>
      <c r="I2" s="4" t="s">
        <v>5</v>
      </c>
    </row>
    <row r="3" spans="1:9" ht="15">
      <c r="A3" s="21">
        <v>1</v>
      </c>
      <c r="B3" s="21">
        <v>2</v>
      </c>
      <c r="C3" s="21">
        <v>3</v>
      </c>
      <c r="D3" s="21">
        <v>4</v>
      </c>
      <c r="E3" s="22">
        <v>5</v>
      </c>
      <c r="F3" s="22">
        <v>6</v>
      </c>
      <c r="G3" s="23">
        <v>7</v>
      </c>
      <c r="H3" s="26">
        <v>8</v>
      </c>
      <c r="I3" s="25">
        <v>9</v>
      </c>
    </row>
    <row r="4" spans="1:11" ht="15.75">
      <c r="A4" s="30" t="s">
        <v>20</v>
      </c>
      <c r="B4" s="15" t="s">
        <v>8</v>
      </c>
      <c r="C4" s="8" t="s">
        <v>6</v>
      </c>
      <c r="D4" s="12" t="s">
        <v>10</v>
      </c>
      <c r="E4" s="5">
        <v>25</v>
      </c>
      <c r="F4" s="6">
        <v>102</v>
      </c>
      <c r="G4" s="6">
        <f>E4*F4</f>
        <v>2550</v>
      </c>
      <c r="H4" s="36">
        <v>1000</v>
      </c>
      <c r="I4" s="27">
        <v>1763</v>
      </c>
      <c r="J4" s="17"/>
      <c r="K4" s="19"/>
    </row>
    <row r="5" spans="1:11" ht="15.75">
      <c r="A5" s="31"/>
      <c r="B5" s="16" t="s">
        <v>11</v>
      </c>
      <c r="C5" s="8" t="s">
        <v>12</v>
      </c>
      <c r="D5" s="12" t="s">
        <v>10</v>
      </c>
      <c r="E5" s="10">
        <v>50</v>
      </c>
      <c r="F5" s="11">
        <v>110</v>
      </c>
      <c r="G5" s="6">
        <f aca="true" t="shared" si="0" ref="G5:G12">E5*F5</f>
        <v>5500</v>
      </c>
      <c r="H5" s="37"/>
      <c r="I5" s="28"/>
      <c r="J5" s="17"/>
      <c r="K5" s="19"/>
    </row>
    <row r="6" spans="1:11" ht="15.75">
      <c r="A6" s="31"/>
      <c r="B6" s="34" t="s">
        <v>13</v>
      </c>
      <c r="C6" s="8" t="s">
        <v>12</v>
      </c>
      <c r="D6" s="12" t="s">
        <v>14</v>
      </c>
      <c r="E6" s="5">
        <v>20</v>
      </c>
      <c r="F6" s="6">
        <v>150</v>
      </c>
      <c r="G6" s="6">
        <f t="shared" si="0"/>
        <v>3000</v>
      </c>
      <c r="H6" s="37"/>
      <c r="I6" s="28"/>
      <c r="J6" s="17"/>
      <c r="K6" s="19"/>
    </row>
    <row r="7" spans="1:11" ht="15.75">
      <c r="A7" s="31"/>
      <c r="B7" s="35"/>
      <c r="C7" s="8" t="s">
        <v>12</v>
      </c>
      <c r="D7" s="12" t="s">
        <v>10</v>
      </c>
      <c r="E7" s="10">
        <v>30</v>
      </c>
      <c r="F7" s="11">
        <v>110</v>
      </c>
      <c r="G7" s="6">
        <f t="shared" si="0"/>
        <v>3300</v>
      </c>
      <c r="H7" s="37"/>
      <c r="I7" s="28"/>
      <c r="J7" s="17"/>
      <c r="K7" s="19"/>
    </row>
    <row r="8" spans="1:11" ht="15.75">
      <c r="A8" s="31"/>
      <c r="B8" s="10" t="s">
        <v>15</v>
      </c>
      <c r="C8" s="9" t="s">
        <v>6</v>
      </c>
      <c r="D8" s="12" t="s">
        <v>10</v>
      </c>
      <c r="E8" s="10">
        <v>100</v>
      </c>
      <c r="F8" s="11">
        <v>102</v>
      </c>
      <c r="G8" s="6">
        <f t="shared" si="0"/>
        <v>10200</v>
      </c>
      <c r="H8" s="37"/>
      <c r="I8" s="28"/>
      <c r="J8" s="17"/>
      <c r="K8" s="19"/>
    </row>
    <row r="9" spans="1:11" ht="15.75">
      <c r="A9" s="31"/>
      <c r="B9" s="10" t="s">
        <v>16</v>
      </c>
      <c r="C9" s="9" t="s">
        <v>6</v>
      </c>
      <c r="D9" s="12" t="s">
        <v>10</v>
      </c>
      <c r="E9" s="10">
        <v>25</v>
      </c>
      <c r="F9" s="11">
        <v>102</v>
      </c>
      <c r="G9" s="6">
        <f t="shared" si="0"/>
        <v>2550</v>
      </c>
      <c r="H9" s="37"/>
      <c r="I9" s="28"/>
      <c r="J9" s="17"/>
      <c r="K9" s="19"/>
    </row>
    <row r="10" spans="1:11" ht="15.75">
      <c r="A10" s="31"/>
      <c r="B10" s="10" t="s">
        <v>17</v>
      </c>
      <c r="C10" s="9" t="s">
        <v>6</v>
      </c>
      <c r="D10" s="12" t="s">
        <v>10</v>
      </c>
      <c r="E10" s="10">
        <v>25</v>
      </c>
      <c r="F10" s="11">
        <v>102</v>
      </c>
      <c r="G10" s="6">
        <f t="shared" si="0"/>
        <v>2550</v>
      </c>
      <c r="H10" s="37"/>
      <c r="I10" s="28"/>
      <c r="J10" s="17"/>
      <c r="K10" s="19"/>
    </row>
    <row r="11" spans="1:11" ht="15.75">
      <c r="A11" s="31"/>
      <c r="B11" s="10" t="s">
        <v>18</v>
      </c>
      <c r="C11" s="9" t="s">
        <v>6</v>
      </c>
      <c r="D11" s="12" t="s">
        <v>10</v>
      </c>
      <c r="E11" s="10">
        <v>30</v>
      </c>
      <c r="F11" s="11">
        <v>102</v>
      </c>
      <c r="G11" s="6">
        <f t="shared" si="0"/>
        <v>3060</v>
      </c>
      <c r="H11" s="37"/>
      <c r="I11" s="28"/>
      <c r="J11" s="17"/>
      <c r="K11" s="19"/>
    </row>
    <row r="12" spans="1:11" ht="15.75">
      <c r="A12" s="31"/>
      <c r="B12" s="10" t="s">
        <v>19</v>
      </c>
      <c r="C12" s="9" t="s">
        <v>6</v>
      </c>
      <c r="D12" s="12" t="s">
        <v>10</v>
      </c>
      <c r="E12" s="10">
        <v>25</v>
      </c>
      <c r="F12" s="11">
        <v>102</v>
      </c>
      <c r="G12" s="6">
        <f t="shared" si="0"/>
        <v>2550</v>
      </c>
      <c r="H12" s="37"/>
      <c r="I12" s="28"/>
      <c r="J12" s="17"/>
      <c r="K12" s="19"/>
    </row>
    <row r="13" spans="1:11" ht="15.75">
      <c r="A13" s="32"/>
      <c r="B13" s="33" t="s">
        <v>9</v>
      </c>
      <c r="C13" s="33"/>
      <c r="D13" s="33"/>
      <c r="E13" s="20">
        <f>SUM(E4:E12)</f>
        <v>330</v>
      </c>
      <c r="F13" s="9"/>
      <c r="G13" s="14">
        <f>SUM(G4:G12)</f>
        <v>35260</v>
      </c>
      <c r="H13" s="38"/>
      <c r="I13" s="29"/>
      <c r="J13" s="17"/>
      <c r="K13" s="18"/>
    </row>
  </sheetData>
  <mergeCells count="5">
    <mergeCell ref="I4:I13"/>
    <mergeCell ref="A4:A13"/>
    <mergeCell ref="B13:D13"/>
    <mergeCell ref="B6:B7"/>
    <mergeCell ref="H4:H13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2019-03-26T09:33:06Z</dcterms:modified>
  <cp:category/>
  <cp:version/>
  <cp:contentType/>
  <cp:contentStatus/>
</cp:coreProperties>
</file>