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2026\електронен търг добита 11-11-26\"/>
    </mc:Choice>
  </mc:AlternateContent>
  <xr:revisionPtr revIDLastSave="0" documentId="13_ncr:1_{42C2464E-70D8-4754-AF80-BEDEEC3F9C98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Прил 1 нач цени" sheetId="7" r:id="rId1"/>
    <sheet name="Прил 2 дост цени" sheetId="8" r:id="rId2"/>
    <sheet name="Прил 3 График за изпълн" sheetId="9" r:id="rId3"/>
  </sheets>
  <definedNames>
    <definedName name="_xlnm._FilterDatabase" localSheetId="0" hidden="1">'Прил 1 нач цени'!$A$5:$I$6</definedName>
  </definedNames>
  <calcPr calcId="191029"/>
</workbook>
</file>

<file path=xl/calcChain.xml><?xml version="1.0" encoding="utf-8"?>
<calcChain xmlns="http://schemas.openxmlformats.org/spreadsheetml/2006/main">
  <c r="F9" i="8" l="1"/>
  <c r="F10" i="8" s="1"/>
  <c r="F10" i="7"/>
  <c r="I8" i="7" l="1"/>
  <c r="I7" i="7"/>
  <c r="F9" i="7"/>
  <c r="I9" i="7" l="1"/>
  <c r="I10" i="7" s="1"/>
</calcChain>
</file>

<file path=xl/sharedStrings.xml><?xml version="1.0" encoding="utf-8"?>
<sst xmlns="http://schemas.openxmlformats.org/spreadsheetml/2006/main" count="63" uniqueCount="39">
  <si>
    <t>Сортимент</t>
  </si>
  <si>
    <t>2.………………………</t>
  </si>
  <si>
    <t xml:space="preserve">ЗА ПРОДАВАЧ: 1.……………                                   </t>
  </si>
  <si>
    <t xml:space="preserve"> ЗА КУПУВАЧ:…………</t>
  </si>
  <si>
    <t>Дърв. вид</t>
  </si>
  <si>
    <t>Мярка</t>
  </si>
  <si>
    <t>…......................................................................................-
…....................................................</t>
  </si>
  <si>
    <t>Отдел,
подотдел</t>
  </si>
  <si>
    <t>Инж. …....... – директор на
…..................................</t>
  </si>
  <si>
    <t>….......................... . – гл. счетоводител на ….........</t>
  </si>
  <si>
    <t>към Договор № ….... / ….................... 20…... Год</t>
  </si>
  <si>
    <t>ТП ДГС, ДЛС</t>
  </si>
  <si>
    <t xml:space="preserve">ПРИЛОЖЕНИЕ 3 </t>
  </si>
  <si>
    <t>към Договор №…... от …...........20…. г.</t>
  </si>
  <si>
    <t>№ на
ел. търг,
обект</t>
  </si>
  <si>
    <t>I-во</t>
  </si>
  <si>
    <t>II-ро</t>
  </si>
  <si>
    <t>III-то</t>
  </si>
  <si>
    <t>IV-то</t>
  </si>
  <si>
    <t>Общо количество,
пл.куб.м</t>
  </si>
  <si>
    <t>ПРИЛОЖЕНИЕ №1 (НАЧАЛНИ ЦЕНИ)
ТП "ДГС  Цонево"</t>
  </si>
  <si>
    <t>1</t>
  </si>
  <si>
    <t>ПРИЛОЖЕНИЕ №2 (ДОСТИГНАТИ ЦЕНИ)
ТП "ДГС Цонево"</t>
  </si>
  <si>
    <t>Цонево</t>
  </si>
  <si>
    <t xml:space="preserve">Трупи за бичене от 18 до 29 см </t>
  </si>
  <si>
    <t>пл.м3</t>
  </si>
  <si>
    <t>ВСИЧКО ЗА ОТДЕЛА</t>
  </si>
  <si>
    <t xml:space="preserve">Обща стойност,
евро €. без ДДС </t>
  </si>
  <si>
    <t xml:space="preserve">Трупи за бичене над 30 см </t>
  </si>
  <si>
    <t>Начална цена в евро €./куб.м</t>
  </si>
  <si>
    <t>чб</t>
  </si>
  <si>
    <t>Тримесечие на 2026год. / прогнозно количество дървесина (пл.куб.м)</t>
  </si>
  <si>
    <t>График за продажба  на действително добито количество дървесина на временен склад - по тримесечия на 2026 година</t>
  </si>
  <si>
    <t>Действително добито количество дървесина, пл. куб.м.</t>
  </si>
  <si>
    <t>Действително добито количество дървесина, пр. куб.м.</t>
  </si>
  <si>
    <t>11-11-26</t>
  </si>
  <si>
    <t>ВСИЧКО ОБЕКТ 11-11-26</t>
  </si>
  <si>
    <t>за обект № 11-11-26, ТП "ДГС Цонево"</t>
  </si>
  <si>
    <t>308 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</si>
</sst>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л_в_._-;\-* #,##0.00\ _л_в_._-;_-* &quot;-&quot;??\ _л_в_._-;_-@_-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9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Cambria"/>
      <family val="1"/>
      <charset val="204"/>
      <scheme val="major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4" fillId="0" borderId="0"/>
    <xf numFmtId="0" fontId="12" fillId="5" borderId="0" applyNumberFormat="0" applyBorder="0" applyProtection="0">
      <alignment vertical="top"/>
    </xf>
    <xf numFmtId="0" fontId="13" fillId="0" borderId="0" applyNumberFormat="0" applyFont="0" applyFill="0" applyBorder="0" applyAlignment="0" applyProtection="0">
      <alignment vertical="top"/>
    </xf>
  </cellStyleXfs>
  <cellXfs count="74">
    <xf numFmtId="0" fontId="0" fillId="0" borderId="0" xfId="0"/>
    <xf numFmtId="0" fontId="3" fillId="0" borderId="0" xfId="0" applyFont="1" applyFill="1" applyAlignment="1">
      <alignment horizontal="center" vertical="center"/>
    </xf>
    <xf numFmtId="0" fontId="8" fillId="0" borderId="0" xfId="0" applyFont="1"/>
    <xf numFmtId="0" fontId="6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0" xfId="0" applyFont="1"/>
    <xf numFmtId="0" fontId="7" fillId="0" borderId="0" xfId="0" applyFont="1" applyAlignment="1">
      <alignment horizontal="left" vertical="center"/>
    </xf>
    <xf numFmtId="0" fontId="7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10" fillId="0" borderId="0" xfId="0" applyFont="1"/>
    <xf numFmtId="0" fontId="11" fillId="0" borderId="0" xfId="0" applyFont="1" applyAlignment="1">
      <alignment vertical="top"/>
    </xf>
    <xf numFmtId="0" fontId="11" fillId="4" borderId="0" xfId="0" applyFont="1" applyFill="1" applyAlignment="1">
      <alignment vertical="top"/>
    </xf>
    <xf numFmtId="2" fontId="11" fillId="4" borderId="0" xfId="0" applyNumberFormat="1" applyFont="1" applyFill="1" applyAlignment="1">
      <alignment vertical="top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6" fillId="0" borderId="0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 wrapText="1"/>
    </xf>
    <xf numFmtId="0" fontId="6" fillId="0" borderId="0" xfId="3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right" vertical="top"/>
    </xf>
    <xf numFmtId="0" fontId="11" fillId="0" borderId="1" xfId="0" applyFont="1" applyBorder="1" applyAlignment="1">
      <alignment horizontal="left"/>
    </xf>
    <xf numFmtId="0" fontId="9" fillId="6" borderId="1" xfId="0" applyFont="1" applyFill="1" applyBorder="1" applyAlignment="1">
      <alignment horizontal="right" vertical="top"/>
    </xf>
    <xf numFmtId="0" fontId="15" fillId="6" borderId="1" xfId="0" applyFont="1" applyFill="1" applyBorder="1" applyAlignment="1">
      <alignment vertical="center"/>
    </xf>
    <xf numFmtId="0" fontId="15" fillId="7" borderId="1" xfId="0" applyFont="1" applyFill="1" applyBorder="1"/>
    <xf numFmtId="2" fontId="9" fillId="6" borderId="1" xfId="0" applyNumberFormat="1" applyFont="1" applyFill="1" applyBorder="1" applyAlignment="1">
      <alignment horizontal="right" vertical="top"/>
    </xf>
    <xf numFmtId="2" fontId="15" fillId="7" borderId="1" xfId="0" applyNumberFormat="1" applyFont="1" applyFill="1" applyBorder="1"/>
    <xf numFmtId="49" fontId="11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2" fontId="16" fillId="0" borderId="1" xfId="0" applyNumberFormat="1" applyFont="1" applyBorder="1"/>
    <xf numFmtId="0" fontId="11" fillId="0" borderId="3" xfId="0" applyFont="1" applyBorder="1" applyAlignment="1">
      <alignment horizontal="center"/>
    </xf>
    <xf numFmtId="0" fontId="16" fillId="6" borderId="1" xfId="0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2" fontId="14" fillId="0" borderId="3" xfId="3" applyNumberFormat="1" applyFont="1" applyBorder="1" applyAlignment="1">
      <alignment horizontal="centerContinuous" vertical="center" wrapText="1"/>
    </xf>
    <xf numFmtId="0" fontId="14" fillId="0" borderId="3" xfId="3" applyFont="1" applyBorder="1" applyAlignment="1">
      <alignment horizontal="centerContinuous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textRotation="90"/>
    </xf>
    <xf numFmtId="0" fontId="10" fillId="0" borderId="1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4" borderId="0" xfId="0" applyFont="1" applyFill="1" applyAlignment="1">
      <alignment horizontal="center" vertical="top"/>
    </xf>
    <xf numFmtId="0" fontId="9" fillId="4" borderId="0" xfId="0" applyFont="1" applyFill="1" applyAlignment="1">
      <alignment horizontal="center" vertical="center"/>
    </xf>
    <xf numFmtId="0" fontId="15" fillId="4" borderId="0" xfId="0" applyFont="1" applyFill="1" applyAlignment="1">
      <alignment horizontal="center" vertical="center" wrapText="1"/>
    </xf>
    <xf numFmtId="0" fontId="15" fillId="4" borderId="0" xfId="0" applyFont="1" applyFill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</cellXfs>
  <cellStyles count="6">
    <cellStyle name="Excel_BuiltIn_Good" xfId="4" xr:uid="{00000000-0005-0000-0000-000000000000}"/>
    <cellStyle name="Normal 2" xfId="3" xr:uid="{00000000-0005-0000-0000-000002000000}"/>
    <cellStyle name="Normal 3" xfId="5" xr:uid="{00000000-0005-0000-0000-000003000000}"/>
    <cellStyle name="Запетая 2" xfId="2" xr:uid="{00000000-0005-0000-0000-000004000000}"/>
    <cellStyle name="Нормален" xfId="0" builtinId="0"/>
    <cellStyle name="Нормален 2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"/>
  <sheetViews>
    <sheetView tabSelected="1" zoomScale="90" zoomScaleNormal="90" workbookViewId="0">
      <selection activeCell="H14" sqref="H14"/>
    </sheetView>
  </sheetViews>
  <sheetFormatPr defaultRowHeight="15" x14ac:dyDescent="0.25"/>
  <cols>
    <col min="1" max="1" width="5.28515625" style="5" customWidth="1"/>
    <col min="2" max="2" width="9.28515625" style="5" customWidth="1"/>
    <col min="3" max="3" width="7.5703125" style="5" customWidth="1"/>
    <col min="4" max="4" width="31.5703125" style="5" customWidth="1"/>
    <col min="5" max="5" width="8.5703125" style="5" customWidth="1"/>
    <col min="6" max="6" width="11.28515625" style="5" customWidth="1"/>
    <col min="7" max="7" width="11.140625" style="5" customWidth="1"/>
    <col min="8" max="8" width="8.5703125" style="5" customWidth="1"/>
    <col min="9" max="9" width="11" style="11" customWidth="1"/>
  </cols>
  <sheetData>
    <row r="1" spans="1:11" ht="15.75" thickBot="1" x14ac:dyDescent="0.3">
      <c r="A1" s="10"/>
      <c r="B1" s="10"/>
      <c r="C1" s="10"/>
      <c r="D1" s="10"/>
      <c r="E1" s="10"/>
      <c r="F1" s="10"/>
      <c r="G1" s="10"/>
      <c r="H1" s="10"/>
    </row>
    <row r="2" spans="1:11" ht="34.15" customHeight="1" thickBot="1" x14ac:dyDescent="0.3">
      <c r="A2" s="10"/>
      <c r="B2" s="10"/>
      <c r="C2" s="10"/>
      <c r="D2" s="50" t="s">
        <v>20</v>
      </c>
      <c r="E2" s="51"/>
      <c r="F2" s="51"/>
      <c r="G2" s="24"/>
      <c r="H2" s="10"/>
    </row>
    <row r="3" spans="1:11" ht="15.75" customHeight="1" thickBot="1" x14ac:dyDescent="0.3">
      <c r="A3" s="10"/>
      <c r="B3" s="10"/>
      <c r="C3" s="10"/>
      <c r="D3" s="52" t="s">
        <v>10</v>
      </c>
      <c r="E3" s="53"/>
      <c r="F3" s="53"/>
      <c r="G3" s="25"/>
      <c r="H3" s="10"/>
    </row>
    <row r="4" spans="1:11" x14ac:dyDescent="0.25">
      <c r="A4" s="7"/>
      <c r="B4" s="7"/>
      <c r="C4" s="7"/>
      <c r="D4" s="54"/>
      <c r="E4" s="54"/>
      <c r="F4" s="7"/>
      <c r="G4" s="7"/>
      <c r="H4" s="7"/>
    </row>
    <row r="5" spans="1:11" s="2" customFormat="1" ht="64.900000000000006" customHeight="1" x14ac:dyDescent="0.2">
      <c r="A5" s="47" t="s">
        <v>14</v>
      </c>
      <c r="B5" s="47" t="s">
        <v>7</v>
      </c>
      <c r="C5" s="47" t="s">
        <v>4</v>
      </c>
      <c r="D5" s="46" t="s">
        <v>0</v>
      </c>
      <c r="E5" s="46" t="s">
        <v>5</v>
      </c>
      <c r="F5" s="46" t="s">
        <v>33</v>
      </c>
      <c r="G5" s="46" t="s">
        <v>34</v>
      </c>
      <c r="H5" s="48" t="s">
        <v>29</v>
      </c>
      <c r="I5" s="49" t="s">
        <v>27</v>
      </c>
      <c r="J5" s="26"/>
      <c r="K5" s="23"/>
    </row>
    <row r="6" spans="1:11" s="1" customFormat="1" ht="13.5" customHeight="1" x14ac:dyDescent="0.25">
      <c r="A6" s="35" t="s">
        <v>21</v>
      </c>
      <c r="B6" s="36">
        <v>2</v>
      </c>
      <c r="C6" s="36">
        <v>3</v>
      </c>
      <c r="D6" s="36">
        <v>4</v>
      </c>
      <c r="E6" s="37">
        <v>5</v>
      </c>
      <c r="F6" s="38">
        <v>6</v>
      </c>
      <c r="G6" s="38"/>
      <c r="H6" s="39">
        <v>7</v>
      </c>
      <c r="I6" s="40">
        <v>9</v>
      </c>
    </row>
    <row r="7" spans="1:11" ht="15.75" x14ac:dyDescent="0.25">
      <c r="A7" s="55" t="s">
        <v>35</v>
      </c>
      <c r="B7" s="56" t="s">
        <v>38</v>
      </c>
      <c r="C7" s="29" t="s">
        <v>30</v>
      </c>
      <c r="D7" s="27" t="s">
        <v>28</v>
      </c>
      <c r="E7" s="41" t="s">
        <v>25</v>
      </c>
      <c r="F7" s="28">
        <v>16.260000000000002</v>
      </c>
      <c r="G7" s="28"/>
      <c r="H7" s="42">
        <v>66.47</v>
      </c>
      <c r="I7" s="42">
        <f>F7*H7</f>
        <v>1080.8022000000001</v>
      </c>
    </row>
    <row r="8" spans="1:11" ht="15.75" x14ac:dyDescent="0.25">
      <c r="A8" s="55"/>
      <c r="B8" s="56"/>
      <c r="C8" s="29" t="s">
        <v>30</v>
      </c>
      <c r="D8" s="43" t="s">
        <v>24</v>
      </c>
      <c r="E8" s="41" t="s">
        <v>25</v>
      </c>
      <c r="F8" s="28">
        <v>34.21</v>
      </c>
      <c r="G8" s="28"/>
      <c r="H8" s="42">
        <v>61.36</v>
      </c>
      <c r="I8" s="42">
        <f>F8*H8</f>
        <v>2099.1255999999998</v>
      </c>
    </row>
    <row r="9" spans="1:11" ht="16.5" customHeight="1" x14ac:dyDescent="0.25">
      <c r="A9" s="55"/>
      <c r="B9" s="57"/>
      <c r="C9" s="31"/>
      <c r="D9" s="31" t="s">
        <v>26</v>
      </c>
      <c r="E9" s="44"/>
      <c r="F9" s="30">
        <f>SUM(F7:F8)</f>
        <v>50.47</v>
      </c>
      <c r="G9" s="30"/>
      <c r="H9" s="30"/>
      <c r="I9" s="33">
        <f>SUM(I7:I8)</f>
        <v>3179.9277999999999</v>
      </c>
    </row>
    <row r="10" spans="1:11" ht="15.75" x14ac:dyDescent="0.25">
      <c r="A10" s="32"/>
      <c r="B10" s="32"/>
      <c r="C10" s="32"/>
      <c r="D10" s="32" t="s">
        <v>36</v>
      </c>
      <c r="E10" s="45"/>
      <c r="F10" s="32">
        <f>F9</f>
        <v>50.47</v>
      </c>
      <c r="G10" s="32"/>
      <c r="H10" s="32"/>
      <c r="I10" s="34">
        <f>I9</f>
        <v>3179.9277999999999</v>
      </c>
    </row>
  </sheetData>
  <mergeCells count="5">
    <mergeCell ref="D2:F2"/>
    <mergeCell ref="D3:F3"/>
    <mergeCell ref="D4:E4"/>
    <mergeCell ref="A7:A9"/>
    <mergeCell ref="B7:B9"/>
  </mergeCells>
  <pageMargins left="0.70866141732283472" right="0.70866141732283472" top="0.74803149606299213" bottom="0.74803149606299213" header="0.31496062992125984" footer="0.31496062992125984"/>
  <pageSetup paperSize="9" scale="8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workbookViewId="0">
      <selection activeCell="F18" sqref="F18"/>
    </sheetView>
  </sheetViews>
  <sheetFormatPr defaultRowHeight="15" x14ac:dyDescent="0.25"/>
  <cols>
    <col min="1" max="1" width="5.7109375" style="5" customWidth="1"/>
    <col min="2" max="2" width="10.85546875" style="5" customWidth="1"/>
    <col min="3" max="3" width="6.5703125" style="5" customWidth="1"/>
    <col min="4" max="4" width="32.28515625" style="5" customWidth="1"/>
    <col min="5" max="5" width="10.28515625" style="5" customWidth="1"/>
    <col min="6" max="6" width="16.28515625" style="5" customWidth="1"/>
    <col min="7" max="7" width="12.85546875" style="5" customWidth="1"/>
    <col min="8" max="8" width="10" style="5" customWidth="1"/>
    <col min="9" max="9" width="11.140625" style="6" customWidth="1"/>
  </cols>
  <sheetData>
    <row r="1" spans="1:9" ht="15.75" thickBot="1" x14ac:dyDescent="0.3">
      <c r="A1" s="10"/>
      <c r="B1" s="10"/>
      <c r="C1" s="10"/>
      <c r="D1" s="10"/>
      <c r="E1" s="10"/>
      <c r="F1" s="10"/>
      <c r="G1" s="10"/>
      <c r="H1" s="10"/>
    </row>
    <row r="2" spans="1:9" ht="50.45" customHeight="1" thickBot="1" x14ac:dyDescent="0.3">
      <c r="A2" s="10"/>
      <c r="B2" s="10"/>
      <c r="C2" s="10"/>
      <c r="D2" s="50" t="s">
        <v>22</v>
      </c>
      <c r="E2" s="51"/>
      <c r="F2" s="51"/>
      <c r="G2" s="24"/>
      <c r="H2" s="10"/>
    </row>
    <row r="3" spans="1:9" ht="15.75" customHeight="1" thickBot="1" x14ac:dyDescent="0.3">
      <c r="A3" s="10"/>
      <c r="B3" s="10"/>
      <c r="C3" s="10"/>
      <c r="D3" s="52" t="s">
        <v>10</v>
      </c>
      <c r="E3" s="53"/>
      <c r="F3" s="53"/>
      <c r="G3" s="25"/>
      <c r="H3" s="10"/>
    </row>
    <row r="4" spans="1:9" x14ac:dyDescent="0.25">
      <c r="A4" s="7"/>
      <c r="B4" s="7"/>
      <c r="C4" s="7"/>
      <c r="D4" s="54"/>
      <c r="E4" s="54"/>
      <c r="F4" s="7"/>
      <c r="G4" s="7"/>
      <c r="H4" s="7"/>
    </row>
    <row r="5" spans="1:9" ht="63.75" x14ac:dyDescent="0.25">
      <c r="A5" s="47" t="s">
        <v>14</v>
      </c>
      <c r="B5" s="47" t="s">
        <v>7</v>
      </c>
      <c r="C5" s="47" t="s">
        <v>4</v>
      </c>
      <c r="D5" s="46" t="s">
        <v>0</v>
      </c>
      <c r="E5" s="46" t="s">
        <v>5</v>
      </c>
      <c r="F5" s="46" t="s">
        <v>33</v>
      </c>
      <c r="G5" s="46" t="s">
        <v>34</v>
      </c>
      <c r="H5" s="48" t="s">
        <v>29</v>
      </c>
      <c r="I5" s="49" t="s">
        <v>27</v>
      </c>
    </row>
    <row r="6" spans="1:9" ht="15.75" x14ac:dyDescent="0.25">
      <c r="A6" s="35" t="s">
        <v>21</v>
      </c>
      <c r="B6" s="36">
        <v>2</v>
      </c>
      <c r="C6" s="36">
        <v>3</v>
      </c>
      <c r="D6" s="36">
        <v>4</v>
      </c>
      <c r="E6" s="37">
        <v>5</v>
      </c>
      <c r="F6" s="38">
        <v>6</v>
      </c>
      <c r="G6" s="38"/>
      <c r="H6" s="39">
        <v>7</v>
      </c>
      <c r="I6" s="40">
        <v>9</v>
      </c>
    </row>
    <row r="7" spans="1:9" ht="15.75" x14ac:dyDescent="0.25">
      <c r="A7" s="55" t="s">
        <v>35</v>
      </c>
      <c r="B7" s="56" t="s">
        <v>38</v>
      </c>
      <c r="C7" s="29" t="s">
        <v>30</v>
      </c>
      <c r="D7" s="27" t="s">
        <v>28</v>
      </c>
      <c r="E7" s="41" t="s">
        <v>25</v>
      </c>
      <c r="F7" s="28">
        <v>16.260000000000002</v>
      </c>
      <c r="G7" s="28"/>
      <c r="H7" s="42"/>
      <c r="I7" s="42"/>
    </row>
    <row r="8" spans="1:9" ht="15.75" x14ac:dyDescent="0.25">
      <c r="A8" s="55"/>
      <c r="B8" s="56"/>
      <c r="C8" s="29" t="s">
        <v>30</v>
      </c>
      <c r="D8" s="43" t="s">
        <v>24</v>
      </c>
      <c r="E8" s="41" t="s">
        <v>25</v>
      </c>
      <c r="F8" s="28">
        <v>34.21</v>
      </c>
      <c r="G8" s="28"/>
      <c r="H8" s="42"/>
      <c r="I8" s="42"/>
    </row>
    <row r="9" spans="1:9" ht="17.25" customHeight="1" x14ac:dyDescent="0.25">
      <c r="A9" s="55"/>
      <c r="B9" s="57"/>
      <c r="C9" s="31"/>
      <c r="D9" s="31" t="s">
        <v>26</v>
      </c>
      <c r="E9" s="44"/>
      <c r="F9" s="30">
        <f>SUM(F7:F8)</f>
        <v>50.47</v>
      </c>
      <c r="G9" s="30"/>
      <c r="H9" s="30"/>
      <c r="I9" s="33"/>
    </row>
    <row r="10" spans="1:9" ht="15.75" customHeight="1" x14ac:dyDescent="0.25">
      <c r="A10" s="32"/>
      <c r="B10" s="32"/>
      <c r="C10" s="32"/>
      <c r="D10" s="32" t="s">
        <v>36</v>
      </c>
      <c r="E10" s="45"/>
      <c r="F10" s="32">
        <f>F9</f>
        <v>50.47</v>
      </c>
      <c r="G10" s="32"/>
      <c r="H10" s="32"/>
      <c r="I10" s="34"/>
    </row>
  </sheetData>
  <mergeCells count="5">
    <mergeCell ref="B7:B9"/>
    <mergeCell ref="D2:F2"/>
    <mergeCell ref="D3:F3"/>
    <mergeCell ref="D4:E4"/>
    <mergeCell ref="A7:A9"/>
  </mergeCells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J20"/>
  <sheetViews>
    <sheetView workbookViewId="0">
      <selection activeCell="L15" sqref="L15"/>
    </sheetView>
  </sheetViews>
  <sheetFormatPr defaultRowHeight="15.75" x14ac:dyDescent="0.25"/>
  <cols>
    <col min="1" max="1" width="17.28515625" style="17" customWidth="1"/>
    <col min="2" max="2" width="14.5703125" style="17" customWidth="1"/>
    <col min="3" max="3" width="14.42578125" style="17" customWidth="1"/>
    <col min="4" max="4" width="14.140625" style="17" customWidth="1"/>
    <col min="5" max="5" width="12.28515625" style="17" customWidth="1"/>
    <col min="6" max="6" width="16.42578125" style="17" customWidth="1"/>
    <col min="7" max="9" width="8.85546875" style="17"/>
  </cols>
  <sheetData>
    <row r="2" spans="1:10" x14ac:dyDescent="0.25">
      <c r="A2" s="58" t="s">
        <v>12</v>
      </c>
      <c r="B2" s="58"/>
      <c r="C2" s="58"/>
      <c r="D2" s="58"/>
      <c r="E2" s="58"/>
      <c r="F2" s="58"/>
      <c r="G2" s="58"/>
      <c r="H2" s="58"/>
    </row>
    <row r="3" spans="1:10" x14ac:dyDescent="0.25">
      <c r="A3" s="59" t="s">
        <v>13</v>
      </c>
      <c r="B3" s="59"/>
      <c r="C3" s="59"/>
      <c r="D3" s="59"/>
      <c r="E3" s="59"/>
      <c r="F3" s="59"/>
      <c r="G3" s="59"/>
      <c r="H3" s="59"/>
    </row>
    <row r="4" spans="1:10" ht="31.15" customHeight="1" x14ac:dyDescent="0.25">
      <c r="A4" s="60" t="s">
        <v>32</v>
      </c>
      <c r="B4" s="61"/>
      <c r="C4" s="61"/>
      <c r="D4" s="61"/>
      <c r="E4" s="61"/>
      <c r="F4" s="61"/>
      <c r="G4" s="61"/>
      <c r="H4" s="61"/>
    </row>
    <row r="5" spans="1:10" ht="22.15" customHeight="1" x14ac:dyDescent="0.25">
      <c r="A5" s="59" t="s">
        <v>37</v>
      </c>
      <c r="B5" s="59"/>
      <c r="C5" s="59"/>
      <c r="D5" s="59"/>
      <c r="E5" s="59"/>
      <c r="F5" s="59"/>
      <c r="G5" s="59"/>
      <c r="H5" s="59"/>
    </row>
    <row r="6" spans="1:10" x14ac:dyDescent="0.25">
      <c r="A6" s="18"/>
      <c r="B6" s="18"/>
      <c r="C6" s="18"/>
      <c r="D6" s="18"/>
      <c r="E6" s="18"/>
      <c r="F6" s="18"/>
      <c r="G6" s="18"/>
      <c r="H6" s="18"/>
    </row>
    <row r="7" spans="1:10" x14ac:dyDescent="0.25">
      <c r="A7" s="18"/>
      <c r="B7" s="18"/>
      <c r="C7" s="18"/>
      <c r="D7" s="18"/>
      <c r="E7" s="18"/>
      <c r="F7" s="18"/>
      <c r="G7" s="18"/>
      <c r="H7" s="18"/>
    </row>
    <row r="8" spans="1:10" x14ac:dyDescent="0.25">
      <c r="A8" s="18"/>
      <c r="B8" s="18"/>
      <c r="C8" s="18"/>
      <c r="D8" s="18"/>
      <c r="E8" s="18"/>
      <c r="F8" s="18"/>
      <c r="G8" s="18"/>
      <c r="H8" s="18"/>
    </row>
    <row r="9" spans="1:10" ht="27.6" customHeight="1" x14ac:dyDescent="0.25">
      <c r="A9" s="70" t="s">
        <v>11</v>
      </c>
      <c r="B9" s="62" t="s">
        <v>31</v>
      </c>
      <c r="C9" s="63"/>
      <c r="D9" s="63"/>
      <c r="E9" s="64"/>
      <c r="F9" s="72" t="s">
        <v>19</v>
      </c>
      <c r="G9" s="18"/>
      <c r="H9" s="18"/>
    </row>
    <row r="10" spans="1:10" x14ac:dyDescent="0.25">
      <c r="A10" s="71"/>
      <c r="B10" s="21" t="s">
        <v>15</v>
      </c>
      <c r="C10" s="21" t="s">
        <v>16</v>
      </c>
      <c r="D10" s="21" t="s">
        <v>17</v>
      </c>
      <c r="E10" s="21" t="s">
        <v>18</v>
      </c>
      <c r="F10" s="71"/>
      <c r="G10" s="18"/>
      <c r="H10" s="18"/>
    </row>
    <row r="11" spans="1:10" ht="39.6" customHeight="1" x14ac:dyDescent="0.25">
      <c r="A11" s="22" t="s">
        <v>23</v>
      </c>
      <c r="B11" s="21"/>
      <c r="C11" s="21"/>
      <c r="D11" s="21"/>
      <c r="E11" s="21">
        <v>50.47</v>
      </c>
      <c r="F11" s="22">
        <v>50.47</v>
      </c>
      <c r="G11" s="18"/>
      <c r="H11" s="18"/>
    </row>
    <row r="12" spans="1:10" x14ac:dyDescent="0.25">
      <c r="A12" s="18"/>
      <c r="B12" s="18"/>
      <c r="C12" s="18"/>
      <c r="D12" s="18"/>
      <c r="E12" s="18"/>
      <c r="F12" s="18"/>
      <c r="G12" s="18"/>
      <c r="H12" s="18"/>
    </row>
    <row r="13" spans="1:10" x14ac:dyDescent="0.25">
      <c r="A13" s="19"/>
      <c r="B13" s="19"/>
      <c r="C13" s="19"/>
      <c r="D13" s="19"/>
      <c r="E13" s="19"/>
      <c r="F13" s="18"/>
      <c r="G13" s="19"/>
      <c r="H13" s="20"/>
    </row>
    <row r="14" spans="1:10" ht="15" x14ac:dyDescent="0.25">
      <c r="A14" s="73" t="s">
        <v>2</v>
      </c>
      <c r="B14" s="73"/>
      <c r="C14" s="73"/>
      <c r="D14" s="73"/>
      <c r="E14" s="8"/>
      <c r="F14" s="9"/>
      <c r="G14" s="9"/>
      <c r="H14" s="9"/>
      <c r="I14" s="8"/>
      <c r="J14" s="8"/>
    </row>
    <row r="15" spans="1:10" x14ac:dyDescent="0.25">
      <c r="A15" s="3" t="s">
        <v>2</v>
      </c>
      <c r="B15" s="15"/>
      <c r="C15" s="8"/>
      <c r="D15" s="8"/>
      <c r="E15" s="9" t="s">
        <v>3</v>
      </c>
      <c r="F15" s="8"/>
      <c r="I15" s="8"/>
      <c r="J15" s="8"/>
    </row>
    <row r="16" spans="1:10" ht="14.45" customHeight="1" x14ac:dyDescent="0.25">
      <c r="A16" s="13" t="s">
        <v>8</v>
      </c>
      <c r="B16" s="16"/>
      <c r="C16" s="12"/>
      <c r="D16" s="14" t="s">
        <v>6</v>
      </c>
      <c r="E16" s="14"/>
      <c r="F16" s="14"/>
      <c r="I16" s="8"/>
      <c r="J16" s="8"/>
    </row>
    <row r="17" spans="1:10" ht="15" x14ac:dyDescent="0.25">
      <c r="A17" s="13"/>
      <c r="B17" s="16"/>
      <c r="C17" s="12"/>
      <c r="D17" s="12"/>
      <c r="E17" s="4"/>
      <c r="F17" s="65"/>
      <c r="G17" s="65"/>
      <c r="H17" s="65"/>
      <c r="I17" s="8"/>
      <c r="J17" s="8"/>
    </row>
    <row r="18" spans="1:10" ht="15" x14ac:dyDescent="0.25">
      <c r="A18" s="3"/>
      <c r="B18" s="15"/>
      <c r="C18" s="8"/>
      <c r="D18" s="8"/>
      <c r="E18" s="8"/>
      <c r="F18" s="8"/>
      <c r="G18" s="8"/>
      <c r="H18" s="8"/>
      <c r="I18" s="8"/>
      <c r="J18" s="8"/>
    </row>
    <row r="19" spans="1:10" ht="15" x14ac:dyDescent="0.25">
      <c r="A19" s="66" t="s">
        <v>1</v>
      </c>
      <c r="B19" s="67"/>
      <c r="C19" s="67"/>
      <c r="D19" s="67"/>
      <c r="E19" s="8"/>
      <c r="F19" s="8"/>
      <c r="G19" s="8"/>
      <c r="H19" s="8"/>
      <c r="I19" s="8"/>
      <c r="J19" s="8"/>
    </row>
    <row r="20" spans="1:10" ht="15" x14ac:dyDescent="0.25">
      <c r="A20" s="68" t="s">
        <v>9</v>
      </c>
      <c r="B20" s="68"/>
      <c r="C20" s="69"/>
      <c r="D20" s="69"/>
      <c r="E20" s="69"/>
      <c r="F20" s="8"/>
      <c r="G20" s="8"/>
      <c r="H20" s="8"/>
      <c r="I20" s="8"/>
      <c r="J20" s="8"/>
    </row>
  </sheetData>
  <mergeCells count="11">
    <mergeCell ref="F17:H17"/>
    <mergeCell ref="A19:D19"/>
    <mergeCell ref="A20:E20"/>
    <mergeCell ref="A9:A10"/>
    <mergeCell ref="F9:F10"/>
    <mergeCell ref="A14:D14"/>
    <mergeCell ref="A2:H2"/>
    <mergeCell ref="A3:H3"/>
    <mergeCell ref="A4:H4"/>
    <mergeCell ref="A5:H5"/>
    <mergeCell ref="B9:E9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Прил 1 нач цени</vt:lpstr>
      <vt:lpstr>Прил 2 дост цени</vt:lpstr>
      <vt:lpstr>Прил 3 График за изпълн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lastPrinted>2026-10-15T05:37:50Z</cp:lastPrinted>
  <dcterms:created xsi:type="dcterms:W3CDTF">2019-10-11T07:43:52Z</dcterms:created>
  <dcterms:modified xsi:type="dcterms:W3CDTF">2026-10-15T05:39:24Z</dcterms:modified>
</cp:coreProperties>
</file>