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5\Варна-Корен-10-17-25\Документация 10-17-25\"/>
    </mc:Choice>
  </mc:AlternateContent>
  <xr:revisionPtr revIDLastSave="0" documentId="13_ncr:1_{153D573D-766F-4A42-A116-A33E03606A97}" xr6:coauthVersionLast="41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definedNames>
    <definedName name="_xlnm._FilterDatabase" localSheetId="0" hidden="1">Лист1!$A$4:$WVP$26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26" i="1" l="1"/>
  <c r="F26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G25" i="1"/>
  <c r="F25" i="1"/>
  <c r="I25" i="1" l="1"/>
  <c r="I26" i="1" s="1"/>
</calcChain>
</file>

<file path=xl/sharedStrings.xml><?xml version="1.0" encoding="utf-8"?>
<sst xmlns="http://schemas.openxmlformats.org/spreadsheetml/2006/main" count="38" uniqueCount="22">
  <si>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</si>
  <si>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</si>
  <si>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</si>
  <si>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</si>
  <si>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</si>
  <si>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</si>
  <si>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</si>
  <si>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</si>
  <si>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</si>
  <si>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</si>
  <si>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</si>
  <si>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</si>
  <si>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</si>
  <si>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</si>
  <si>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60-в</t>
  </si>
  <si>
    <t>цр</t>
  </si>
  <si>
    <t>срлп</t>
  </si>
  <si>
    <t>кгбр</t>
  </si>
  <si>
    <t>мжд</t>
  </si>
  <si>
    <t>пкл</t>
  </si>
  <si>
    <t>10-17-25</t>
  </si>
  <si>
    <t>ВСИЧКО ЗА ОБЕКТ : 10-17-25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</si>
</sst>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5" fillId="4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0" borderId="3" xfId="1" applyNumberFormat="1" applyFont="1" applyFill="1" applyBorder="1" applyAlignment="1" applyProtection="1">
      <alignment horizontal="center" vertical="center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8" xfId="1" applyNumberFormat="1" applyFont="1" applyFill="1" applyBorder="1" applyAlignment="1" applyProtection="1">
      <alignment horizontal="center" vertical="center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J27"/>
  <sheetViews>
    <sheetView tabSelected="1" workbookViewId="0">
      <selection activeCell="B27" sqref="B27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8" t="s">
        <v>0</v>
      </c>
      <c r="C1" s="28"/>
      <c r="D1" s="28"/>
      <c r="E1" s="28"/>
      <c r="F1" s="28"/>
      <c r="G1" s="28"/>
      <c r="H1" s="28"/>
      <c r="I1" s="28"/>
    </row>
    <row r="2" spans="2:10" x14ac:dyDescent="0.2">
      <c r="B2" s="29" t="s">
        <v>1</v>
      </c>
      <c r="C2" s="29"/>
      <c r="D2" s="29"/>
      <c r="E2" s="29"/>
      <c r="F2" s="29"/>
      <c r="G2" s="29"/>
      <c r="H2" s="29"/>
      <c r="I2" s="29"/>
    </row>
    <row r="3" spans="2:10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5" t="s">
        <v>9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ht="15" customHeight="1" x14ac:dyDescent="0.2">
      <c r="B5" s="39" t="s">
        <v>20</v>
      </c>
      <c r="C5" s="36" t="s">
        <v>14</v>
      </c>
      <c r="D5" s="30" t="s">
        <v>15</v>
      </c>
      <c r="E5" s="10" t="s">
        <v>10</v>
      </c>
      <c r="F5" s="11">
        <v>115</v>
      </c>
      <c r="G5" s="11">
        <v>192</v>
      </c>
      <c r="H5" s="12">
        <v>28.8</v>
      </c>
      <c r="I5" s="13">
        <f>G5*H5</f>
        <v>5529.6</v>
      </c>
    </row>
    <row r="6" spans="2:10" x14ac:dyDescent="0.2">
      <c r="B6" s="35"/>
      <c r="C6" s="37"/>
      <c r="D6" s="31"/>
      <c r="E6" s="14" t="s">
        <v>11</v>
      </c>
      <c r="F6" s="11">
        <v>64</v>
      </c>
      <c r="G6" s="11">
        <v>107</v>
      </c>
      <c r="H6" s="12">
        <v>28.8</v>
      </c>
      <c r="I6" s="13">
        <f t="shared" ref="I6:I24" si="0">G6*H6</f>
        <v>3081.6</v>
      </c>
    </row>
    <row r="7" spans="2:10" x14ac:dyDescent="0.2">
      <c r="B7" s="35"/>
      <c r="C7" s="37"/>
      <c r="D7" s="31"/>
      <c r="E7" s="14" t="s">
        <v>12</v>
      </c>
      <c r="F7" s="15">
        <v>39</v>
      </c>
      <c r="G7" s="11">
        <v>65</v>
      </c>
      <c r="H7" s="12">
        <v>28.8</v>
      </c>
      <c r="I7" s="13">
        <f t="shared" si="0"/>
        <v>1872</v>
      </c>
    </row>
    <row r="8" spans="2:10" x14ac:dyDescent="0.2">
      <c r="B8" s="35"/>
      <c r="C8" s="37"/>
      <c r="D8" s="31"/>
      <c r="E8" s="16" t="s">
        <v>13</v>
      </c>
      <c r="F8" s="17">
        <v>587</v>
      </c>
      <c r="G8" s="18">
        <v>979</v>
      </c>
      <c r="H8" s="12">
        <v>28.8</v>
      </c>
      <c r="I8" s="13">
        <f t="shared" si="0"/>
        <v>28195.200000000001</v>
      </c>
    </row>
    <row r="9" spans="2:10" x14ac:dyDescent="0.2">
      <c r="B9" s="35"/>
      <c r="C9" s="37"/>
      <c r="D9" s="30" t="s">
        <v>16</v>
      </c>
      <c r="E9" s="10" t="s">
        <v>10</v>
      </c>
      <c r="F9" s="11">
        <v>5</v>
      </c>
      <c r="G9" s="11">
        <v>8</v>
      </c>
      <c r="H9" s="12">
        <v>28.8</v>
      </c>
      <c r="I9" s="13">
        <f t="shared" si="0"/>
        <v>230.4</v>
      </c>
    </row>
    <row r="10" spans="2:10" x14ac:dyDescent="0.2">
      <c r="B10" s="35"/>
      <c r="C10" s="37"/>
      <c r="D10" s="31"/>
      <c r="E10" s="14" t="s">
        <v>11</v>
      </c>
      <c r="F10" s="11">
        <v>5</v>
      </c>
      <c r="G10" s="11">
        <v>8</v>
      </c>
      <c r="H10" s="12">
        <v>28.8</v>
      </c>
      <c r="I10" s="13">
        <f t="shared" si="0"/>
        <v>230.4</v>
      </c>
    </row>
    <row r="11" spans="2:10" x14ac:dyDescent="0.2">
      <c r="B11" s="35"/>
      <c r="C11" s="37"/>
      <c r="D11" s="31"/>
      <c r="E11" s="14" t="s">
        <v>12</v>
      </c>
      <c r="F11" s="15">
        <v>2</v>
      </c>
      <c r="G11" s="11">
        <v>3</v>
      </c>
      <c r="H11" s="12">
        <v>28.8</v>
      </c>
      <c r="I11" s="13">
        <f t="shared" si="0"/>
        <v>86.4</v>
      </c>
    </row>
    <row r="12" spans="2:10" x14ac:dyDescent="0.2">
      <c r="B12" s="35"/>
      <c r="C12" s="37"/>
      <c r="D12" s="31"/>
      <c r="E12" s="16" t="s">
        <v>13</v>
      </c>
      <c r="F12" s="17">
        <v>27</v>
      </c>
      <c r="G12" s="18">
        <v>45</v>
      </c>
      <c r="H12" s="12">
        <v>28.8</v>
      </c>
      <c r="I12" s="13">
        <f t="shared" si="0"/>
        <v>1296</v>
      </c>
    </row>
    <row r="13" spans="2:10" x14ac:dyDescent="0.2">
      <c r="B13" s="35"/>
      <c r="C13" s="37"/>
      <c r="D13" s="30" t="s">
        <v>17</v>
      </c>
      <c r="E13" s="10" t="s">
        <v>10</v>
      </c>
      <c r="F13" s="11"/>
      <c r="G13" s="11"/>
      <c r="H13" s="12">
        <v>28.8</v>
      </c>
      <c r="I13" s="13">
        <f t="shared" si="0"/>
        <v>0</v>
      </c>
    </row>
    <row r="14" spans="2:10" x14ac:dyDescent="0.2">
      <c r="B14" s="35"/>
      <c r="C14" s="37"/>
      <c r="D14" s="31"/>
      <c r="E14" s="14" t="s">
        <v>11</v>
      </c>
      <c r="F14" s="11"/>
      <c r="G14" s="11"/>
      <c r="H14" s="12">
        <v>28.8</v>
      </c>
      <c r="I14" s="13">
        <f t="shared" si="0"/>
        <v>0</v>
      </c>
    </row>
    <row r="15" spans="2:10" x14ac:dyDescent="0.2">
      <c r="B15" s="35"/>
      <c r="C15" s="37"/>
      <c r="D15" s="31"/>
      <c r="E15" s="14" t="s">
        <v>12</v>
      </c>
      <c r="F15" s="15"/>
      <c r="G15" s="11"/>
      <c r="H15" s="12">
        <v>28.8</v>
      </c>
      <c r="I15" s="13">
        <f t="shared" si="0"/>
        <v>0</v>
      </c>
    </row>
    <row r="16" spans="2:10" x14ac:dyDescent="0.2">
      <c r="B16" s="35"/>
      <c r="C16" s="37"/>
      <c r="D16" s="31"/>
      <c r="E16" s="16" t="s">
        <v>13</v>
      </c>
      <c r="F16" s="17">
        <v>1</v>
      </c>
      <c r="G16" s="18">
        <v>2</v>
      </c>
      <c r="H16" s="12">
        <v>28.8</v>
      </c>
      <c r="I16" s="13">
        <f t="shared" si="0"/>
        <v>57.6</v>
      </c>
    </row>
    <row r="17" spans="2:9" x14ac:dyDescent="0.2">
      <c r="B17" s="35"/>
      <c r="C17" s="37"/>
      <c r="D17" s="30" t="s">
        <v>19</v>
      </c>
      <c r="E17" s="10" t="s">
        <v>10</v>
      </c>
      <c r="F17" s="11"/>
      <c r="G17" s="11"/>
      <c r="H17" s="12">
        <v>28.8</v>
      </c>
      <c r="I17" s="13">
        <f t="shared" si="0"/>
        <v>0</v>
      </c>
    </row>
    <row r="18" spans="2:9" x14ac:dyDescent="0.2">
      <c r="B18" s="35"/>
      <c r="C18" s="37"/>
      <c r="D18" s="31"/>
      <c r="E18" s="14" t="s">
        <v>11</v>
      </c>
      <c r="F18" s="11"/>
      <c r="G18" s="11"/>
      <c r="H18" s="12">
        <v>28.8</v>
      </c>
      <c r="I18" s="13">
        <f t="shared" si="0"/>
        <v>0</v>
      </c>
    </row>
    <row r="19" spans="2:9" x14ac:dyDescent="0.2">
      <c r="B19" s="35"/>
      <c r="C19" s="37"/>
      <c r="D19" s="31"/>
      <c r="E19" s="14" t="s">
        <v>12</v>
      </c>
      <c r="F19" s="15"/>
      <c r="G19" s="11"/>
      <c r="H19" s="12">
        <v>28.8</v>
      </c>
      <c r="I19" s="13">
        <f t="shared" si="0"/>
        <v>0</v>
      </c>
    </row>
    <row r="20" spans="2:9" x14ac:dyDescent="0.2">
      <c r="B20" s="35"/>
      <c r="C20" s="37"/>
      <c r="D20" s="31"/>
      <c r="E20" s="16" t="s">
        <v>13</v>
      </c>
      <c r="F20" s="17">
        <v>2</v>
      </c>
      <c r="G20" s="18">
        <v>3</v>
      </c>
      <c r="H20" s="12">
        <v>28.8</v>
      </c>
      <c r="I20" s="13">
        <f t="shared" si="0"/>
        <v>86.4</v>
      </c>
    </row>
    <row r="21" spans="2:9" x14ac:dyDescent="0.2">
      <c r="B21" s="35"/>
      <c r="C21" s="37"/>
      <c r="D21" s="30" t="s">
        <v>18</v>
      </c>
      <c r="E21" s="10" t="s">
        <v>10</v>
      </c>
      <c r="F21" s="11"/>
      <c r="G21" s="11"/>
      <c r="H21" s="12">
        <v>28.8</v>
      </c>
      <c r="I21" s="13">
        <f t="shared" si="0"/>
        <v>0</v>
      </c>
    </row>
    <row r="22" spans="2:9" x14ac:dyDescent="0.2">
      <c r="B22" s="35"/>
      <c r="C22" s="37"/>
      <c r="D22" s="31"/>
      <c r="E22" s="14" t="s">
        <v>11</v>
      </c>
      <c r="F22" s="11"/>
      <c r="G22" s="11"/>
      <c r="H22" s="12">
        <v>28.8</v>
      </c>
      <c r="I22" s="13">
        <f t="shared" si="0"/>
        <v>0</v>
      </c>
    </row>
    <row r="23" spans="2:9" x14ac:dyDescent="0.2">
      <c r="B23" s="35"/>
      <c r="C23" s="37"/>
      <c r="D23" s="31"/>
      <c r="E23" s="14" t="s">
        <v>12</v>
      </c>
      <c r="F23" s="15"/>
      <c r="G23" s="11"/>
      <c r="H23" s="12">
        <v>28.8</v>
      </c>
      <c r="I23" s="13">
        <f t="shared" si="0"/>
        <v>0</v>
      </c>
    </row>
    <row r="24" spans="2:9" x14ac:dyDescent="0.2">
      <c r="B24" s="35"/>
      <c r="C24" s="38"/>
      <c r="D24" s="31"/>
      <c r="E24" s="16" t="s">
        <v>13</v>
      </c>
      <c r="F24" s="17">
        <v>1</v>
      </c>
      <c r="G24" s="18">
        <v>1</v>
      </c>
      <c r="H24" s="12">
        <v>28.8</v>
      </c>
      <c r="I24" s="13">
        <f t="shared" si="0"/>
        <v>28.8</v>
      </c>
    </row>
    <row r="25" spans="2:9" x14ac:dyDescent="0.2">
      <c r="B25" s="40"/>
      <c r="C25" s="19"/>
      <c r="D25" s="20"/>
      <c r="E25" s="21"/>
      <c r="F25" s="22">
        <f>SUM(F5:F24)</f>
        <v>848</v>
      </c>
      <c r="G25" s="22">
        <f>SUM(G5:G24)</f>
        <v>1413</v>
      </c>
      <c r="H25" s="23"/>
      <c r="I25" s="24">
        <f>SUM(I5:I24)</f>
        <v>40694.400000000009</v>
      </c>
    </row>
    <row r="26" spans="2:9" ht="15" x14ac:dyDescent="0.25">
      <c r="B26" s="32" t="s">
        <v>21</v>
      </c>
      <c r="C26" s="33"/>
      <c r="D26" s="33"/>
      <c r="E26" s="34"/>
      <c r="F26" s="25">
        <f>F25</f>
        <v>848</v>
      </c>
      <c r="G26" s="25">
        <f>G25</f>
        <v>1413</v>
      </c>
      <c r="H26" s="25"/>
      <c r="I26" s="27">
        <f>I25</f>
        <v>40694.400000000009</v>
      </c>
    </row>
    <row r="27" spans="2:9" x14ac:dyDescent="0.2">
      <c r="D27" s="26"/>
    </row>
  </sheetData>
  <autoFilter ref="A4:WVP26" xr:uid="{C5908683-ECDE-4590-84DA-9607ED98454C}"/>
  <mergeCells count="10">
    <mergeCell ref="B1:I1"/>
    <mergeCell ref="B2:I2"/>
    <mergeCell ref="D17:D20"/>
    <mergeCell ref="B26:E26"/>
    <mergeCell ref="D21:D24"/>
    <mergeCell ref="D9:D12"/>
    <mergeCell ref="D5:D8"/>
    <mergeCell ref="D13:D16"/>
    <mergeCell ref="C5:C24"/>
    <mergeCell ref="B5:B2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2025-07-30T06:31:15Z</cp:lastPrinted>
  <dcterms:created xsi:type="dcterms:W3CDTF">2024-11-27T13:57:27Z</dcterms:created>
  <dcterms:modified xsi:type="dcterms:W3CDTF">2025-07-30T06:31:16Z</dcterms:modified>
</cp:coreProperties>
</file>