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1'!$A$2:$L$14</definedName>
    <definedName name="_xlnm._FilterDatabase" localSheetId="1" hidden="1">'Прил. 2'!$A$2:$L$14</definedName>
  </definedNames>
  <calcPr calcId="162913"/>
</workbook>
</file>

<file path=xl/calcChain.xml><?xml version="1.0" encoding="utf-8"?>
<calcChain xmlns="http://schemas.openxmlformats.org/spreadsheetml/2006/main">
  <c r="F14" i="15" l="1"/>
  <c r="E14" i="15"/>
  <c r="E13" i="15"/>
  <c r="F14" i="13" l="1"/>
  <c r="E13" i="13"/>
  <c r="E14" i="13" s="1"/>
  <c r="J12" i="13"/>
  <c r="K12" i="13" s="1"/>
  <c r="J11" i="13"/>
  <c r="K11" i="13" s="1"/>
  <c r="J10" i="13"/>
  <c r="K10" i="13" s="1"/>
  <c r="I9" i="13"/>
  <c r="K9" i="13" s="1"/>
  <c r="I8" i="13"/>
  <c r="K8" i="13" s="1"/>
  <c r="J7" i="13"/>
  <c r="K7" i="13" s="1"/>
  <c r="J6" i="13"/>
  <c r="K6" i="13" s="1"/>
  <c r="J5" i="13"/>
  <c r="K5" i="13" s="1"/>
  <c r="I4" i="13"/>
  <c r="K4" i="13" s="1"/>
  <c r="I3" i="13"/>
  <c r="K3" i="13" s="1"/>
  <c r="K13" i="13" l="1"/>
  <c r="K14" i="13" s="1"/>
</calcChain>
</file>

<file path=xl/sharedStrings.xml><?xml version="1.0" encoding="utf-8"?>
<sst xmlns="http://schemas.openxmlformats.org/spreadsheetml/2006/main" count="88" uniqueCount="39">
  <si>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</si>
  <si>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</si>
  <si>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</si>
  <si>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</si>
  <si>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</si>
  <si>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</si>
  <si>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</si>
  <si>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</si>
  <si>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</si>
  <si>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</si>
  <si>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</si>
  <si>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</si>
  <si>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</si>
  <si>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</si>
  <si>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</si>
  <si>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</si>
  <si>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</si>
  <si>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</si>
  <si>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</si>
  <si>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</si>
  <si>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</si>
  <si>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</si>
  <si>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</si>
  <si>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</si>
  <si>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Трупи за бичене над 30 см.</t>
  </si>
  <si>
    <t>Трупи за бичене до 29 см.</t>
  </si>
  <si>
    <t>ОЗМ</t>
  </si>
  <si>
    <t>307 б</t>
  </si>
  <si>
    <t xml:space="preserve">Гаранция за участие в лева </t>
  </si>
  <si>
    <t xml:space="preserve">Приложение 1 </t>
  </si>
  <si>
    <t>ОБЕКТ</t>
  </si>
  <si>
    <t>3-60-25</t>
  </si>
  <si>
    <t>Всичко за обект 3-60-25</t>
  </si>
  <si>
    <t xml:space="preserve">Приложение 2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</si>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</sst>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1" fontId="2" fillId="0" borderId="2" xfId="1" applyNumberFormat="1" applyFont="1" applyBorder="1" applyAlignment="1">
      <alignment horizontal="right"/>
    </xf>
    <xf numFmtId="0" fontId="2" fillId="0" borderId="1" xfId="1" applyFont="1" applyBorder="1"/>
    <xf numFmtId="2" fontId="3" fillId="0" borderId="2" xfId="1" applyNumberFormat="1" applyFont="1" applyBorder="1" applyAlignment="1">
      <alignment horizontal="right"/>
    </xf>
    <xf numFmtId="1" fontId="3" fillId="0" borderId="2" xfId="1" applyNumberFormat="1" applyFont="1" applyBorder="1" applyAlignment="1">
      <alignment horizontal="right"/>
    </xf>
    <xf numFmtId="0" fontId="3" fillId="2" borderId="1" xfId="1" applyFont="1" applyFill="1" applyBorder="1" applyAlignment="1">
      <alignment vertical="center"/>
    </xf>
    <xf numFmtId="1" fontId="5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2" borderId="0" xfId="0" applyFont="1" applyFill="1"/>
    <xf numFmtId="2" fontId="2" fillId="0" borderId="6" xfId="1" applyNumberFormat="1" applyFont="1" applyBorder="1"/>
    <xf numFmtId="2" fontId="3" fillId="2" borderId="3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3">
    <cellStyle name="Запетая 2" xfId="2"/>
    <cellStyle name="Нормален" xfId="0" builtinId="0"/>
    <cellStyle name="Нормален 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14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3514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E27" sqref="E27"/>
    </sheetView>
  </sheetViews>
  <sheetFormatPr defaultRowHeight="15.75" x14ac:dyDescent="0.25"/>
  <cols>
    <col min="1" max="1" width="9.140625" style="39"/>
    <col min="2" max="2" width="15.5703125" style="38" customWidth="1"/>
    <col min="3" max="3" width="12.5703125" style="38" customWidth="1"/>
    <col min="4" max="4" width="41" style="38" customWidth="1"/>
    <col min="5" max="5" width="17.7109375" style="38" customWidth="1"/>
    <col min="6" max="6" width="14.42578125" style="38" customWidth="1"/>
    <col min="7" max="8" width="13.28515625" style="38" customWidth="1"/>
    <col min="9" max="9" width="12.140625" style="38" customWidth="1"/>
    <col min="10" max="10" width="10.42578125" style="38" customWidth="1"/>
    <col min="11" max="11" width="10.85546875" style="38" customWidth="1"/>
    <col min="12" max="12" width="10.85546875" style="22" customWidth="1"/>
    <col min="13" max="16384" width="9.140625" style="38"/>
  </cols>
  <sheetData>
    <row r="1" spans="1:12" x14ac:dyDescent="0.25">
      <c r="B1" s="40"/>
      <c r="C1" s="22"/>
      <c r="D1" s="22" t="s">
        <v>29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35" t="s">
        <v>16</v>
      </c>
      <c r="B2" s="36" t="s">
        <v>0</v>
      </c>
      <c r="C2" s="12" t="s">
        <v>1</v>
      </c>
      <c r="D2" s="1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43" t="s">
        <v>28</v>
      </c>
    </row>
    <row r="3" spans="1:12" s="22" customFormat="1" x14ac:dyDescent="0.25">
      <c r="A3" s="45" t="s">
        <v>31</v>
      </c>
      <c r="B3" s="46" t="s">
        <v>27</v>
      </c>
      <c r="C3" s="2" t="s">
        <v>13</v>
      </c>
      <c r="D3" s="3" t="s">
        <v>24</v>
      </c>
      <c r="E3" s="23">
        <v>4</v>
      </c>
      <c r="F3" s="26"/>
      <c r="G3" s="4">
        <v>200</v>
      </c>
      <c r="H3" s="24"/>
      <c r="I3" s="4">
        <f>E3*G3</f>
        <v>800</v>
      </c>
      <c r="J3" s="25"/>
      <c r="K3" s="32">
        <f>I3</f>
        <v>800</v>
      </c>
      <c r="L3" s="49"/>
    </row>
    <row r="4" spans="1:12" s="22" customFormat="1" x14ac:dyDescent="0.25">
      <c r="A4" s="45"/>
      <c r="B4" s="47"/>
      <c r="C4" s="2" t="s">
        <v>13</v>
      </c>
      <c r="D4" s="3" t="s">
        <v>25</v>
      </c>
      <c r="E4" s="23">
        <v>14</v>
      </c>
      <c r="F4" s="26"/>
      <c r="G4" s="4">
        <v>180</v>
      </c>
      <c r="H4" s="24"/>
      <c r="I4" s="4">
        <f>E4*G4</f>
        <v>2520</v>
      </c>
      <c r="J4" s="25"/>
      <c r="K4" s="32">
        <f>I4</f>
        <v>2520</v>
      </c>
      <c r="L4" s="49"/>
    </row>
    <row r="5" spans="1:12" s="22" customFormat="1" x14ac:dyDescent="0.25">
      <c r="A5" s="45"/>
      <c r="B5" s="47"/>
      <c r="C5" s="2" t="s">
        <v>13</v>
      </c>
      <c r="D5" s="3" t="s">
        <v>14</v>
      </c>
      <c r="E5" s="23">
        <v>39</v>
      </c>
      <c r="F5" s="6">
        <v>65</v>
      </c>
      <c r="G5" s="24"/>
      <c r="H5" s="4">
        <v>51</v>
      </c>
      <c r="I5" s="25"/>
      <c r="J5" s="4">
        <f>F5*H5</f>
        <v>3315</v>
      </c>
      <c r="K5" s="32">
        <f>J5</f>
        <v>3315</v>
      </c>
      <c r="L5" s="49"/>
    </row>
    <row r="6" spans="1:12" s="22" customFormat="1" x14ac:dyDescent="0.25">
      <c r="A6" s="45"/>
      <c r="B6" s="47"/>
      <c r="C6" s="2" t="s">
        <v>13</v>
      </c>
      <c r="D6" s="3" t="s">
        <v>10</v>
      </c>
      <c r="E6" s="23">
        <v>336</v>
      </c>
      <c r="F6" s="6">
        <v>560</v>
      </c>
      <c r="G6" s="24"/>
      <c r="H6" s="4">
        <v>51</v>
      </c>
      <c r="I6" s="25"/>
      <c r="J6" s="4">
        <f>F6*H6</f>
        <v>28560</v>
      </c>
      <c r="K6" s="32">
        <f>J6</f>
        <v>28560</v>
      </c>
      <c r="L6" s="49"/>
    </row>
    <row r="7" spans="1:12" s="22" customFormat="1" x14ac:dyDescent="0.25">
      <c r="A7" s="45"/>
      <c r="B7" s="47"/>
      <c r="C7" s="2" t="s">
        <v>13</v>
      </c>
      <c r="D7" s="3" t="s">
        <v>11</v>
      </c>
      <c r="E7" s="23">
        <v>224</v>
      </c>
      <c r="F7" s="6">
        <v>407</v>
      </c>
      <c r="G7" s="24"/>
      <c r="H7" s="4">
        <v>51</v>
      </c>
      <c r="I7" s="25"/>
      <c r="J7" s="4">
        <f>F7*H7</f>
        <v>20757</v>
      </c>
      <c r="K7" s="32">
        <f>J7</f>
        <v>20757</v>
      </c>
      <c r="L7" s="49"/>
    </row>
    <row r="8" spans="1:12" s="22" customFormat="1" x14ac:dyDescent="0.25">
      <c r="A8" s="45"/>
      <c r="B8" s="47"/>
      <c r="C8" s="2" t="s">
        <v>13</v>
      </c>
      <c r="D8" s="3" t="s">
        <v>26</v>
      </c>
      <c r="E8" s="23">
        <v>1</v>
      </c>
      <c r="G8" s="4">
        <v>125</v>
      </c>
      <c r="H8" s="24"/>
      <c r="I8" s="4">
        <f>E8*G8</f>
        <v>125</v>
      </c>
      <c r="J8" s="25"/>
      <c r="K8" s="32">
        <f>I8</f>
        <v>125</v>
      </c>
      <c r="L8" s="49"/>
    </row>
    <row r="9" spans="1:12" s="22" customFormat="1" x14ac:dyDescent="0.25">
      <c r="A9" s="45"/>
      <c r="B9" s="47"/>
      <c r="C9" s="2" t="s">
        <v>15</v>
      </c>
      <c r="D9" s="3" t="s">
        <v>25</v>
      </c>
      <c r="E9" s="5">
        <v>1</v>
      </c>
      <c r="F9" s="6"/>
      <c r="G9" s="4">
        <v>123</v>
      </c>
      <c r="I9" s="4">
        <f>E9*G9</f>
        <v>123</v>
      </c>
      <c r="K9" s="32">
        <f>I9</f>
        <v>123</v>
      </c>
      <c r="L9" s="49"/>
    </row>
    <row r="10" spans="1:12" s="22" customFormat="1" x14ac:dyDescent="0.25">
      <c r="A10" s="45"/>
      <c r="B10" s="47"/>
      <c r="C10" s="2" t="s">
        <v>15</v>
      </c>
      <c r="D10" s="3" t="s">
        <v>14</v>
      </c>
      <c r="E10" s="5">
        <v>2</v>
      </c>
      <c r="F10" s="6">
        <v>3</v>
      </c>
      <c r="G10" s="13"/>
      <c r="H10" s="4">
        <v>51</v>
      </c>
      <c r="I10" s="4"/>
      <c r="J10" s="4">
        <f>F10*H10</f>
        <v>153</v>
      </c>
      <c r="K10" s="32">
        <f>J10</f>
        <v>153</v>
      </c>
      <c r="L10" s="49"/>
    </row>
    <row r="11" spans="1:12" s="22" customFormat="1" x14ac:dyDescent="0.25">
      <c r="A11" s="45"/>
      <c r="B11" s="47"/>
      <c r="C11" s="2" t="s">
        <v>15</v>
      </c>
      <c r="D11" s="3" t="s">
        <v>10</v>
      </c>
      <c r="E11" s="5">
        <v>3</v>
      </c>
      <c r="F11" s="6">
        <v>5</v>
      </c>
      <c r="G11" s="13"/>
      <c r="H11" s="4">
        <v>51</v>
      </c>
      <c r="I11" s="4"/>
      <c r="J11" s="4">
        <f>F11*H11</f>
        <v>255</v>
      </c>
      <c r="K11" s="32">
        <f>J11</f>
        <v>255</v>
      </c>
      <c r="L11" s="49"/>
    </row>
    <row r="12" spans="1:12" s="22" customFormat="1" x14ac:dyDescent="0.25">
      <c r="A12" s="45"/>
      <c r="B12" s="47"/>
      <c r="C12" s="2" t="s">
        <v>15</v>
      </c>
      <c r="D12" s="3" t="s">
        <v>11</v>
      </c>
      <c r="E12" s="5">
        <v>2</v>
      </c>
      <c r="F12" s="6">
        <v>4</v>
      </c>
      <c r="G12" s="13"/>
      <c r="H12" s="4">
        <v>51</v>
      </c>
      <c r="I12" s="4"/>
      <c r="J12" s="4">
        <f>F12*H12</f>
        <v>204</v>
      </c>
      <c r="K12" s="32">
        <f>J12</f>
        <v>204</v>
      </c>
      <c r="L12" s="49"/>
    </row>
    <row r="13" spans="1:12" s="22" customFormat="1" x14ac:dyDescent="0.25">
      <c r="A13" s="45"/>
      <c r="B13" s="48"/>
      <c r="C13" s="7"/>
      <c r="D13" s="8" t="s">
        <v>12</v>
      </c>
      <c r="E13" s="9">
        <f>SUM(E3:E12)</f>
        <v>626</v>
      </c>
      <c r="F13" s="9">
        <v>1044</v>
      </c>
      <c r="G13" s="10"/>
      <c r="H13" s="10"/>
      <c r="I13" s="11"/>
      <c r="J13" s="11"/>
      <c r="K13" s="33">
        <f>SUM(K3:K12)</f>
        <v>56812</v>
      </c>
      <c r="L13" s="49"/>
    </row>
    <row r="14" spans="1:12" x14ac:dyDescent="0.25">
      <c r="A14" s="45"/>
      <c r="B14" s="31"/>
      <c r="C14" s="31"/>
      <c r="D14" s="27" t="s">
        <v>32</v>
      </c>
      <c r="E14" s="28">
        <f>E13</f>
        <v>626</v>
      </c>
      <c r="F14" s="28">
        <f>F13</f>
        <v>1044</v>
      </c>
      <c r="G14" s="29"/>
      <c r="H14" s="29"/>
      <c r="I14" s="29"/>
      <c r="J14" s="29"/>
      <c r="K14" s="30">
        <f>K13</f>
        <v>56812</v>
      </c>
      <c r="L14" s="37">
        <v>2841</v>
      </c>
    </row>
    <row r="15" spans="1:12" x14ac:dyDescent="0.25">
      <c r="L15" s="44"/>
    </row>
    <row r="16" spans="1:12" x14ac:dyDescent="0.25">
      <c r="L16" s="44"/>
    </row>
    <row r="17" spans="12:12" x14ac:dyDescent="0.25">
      <c r="L17" s="44"/>
    </row>
    <row r="18" spans="12:12" x14ac:dyDescent="0.25">
      <c r="L18" s="44"/>
    </row>
  </sheetData>
  <autoFilter ref="A2:L14"/>
  <mergeCells count="3">
    <mergeCell ref="A3:A14"/>
    <mergeCell ref="B3:B13"/>
    <mergeCell ref="L3:L13"/>
  </mergeCells>
  <conditionalFormatting sqref="B3:B13">
    <cfRule type="duplicateValues" dxfId="3" priority="41"/>
    <cfRule type="duplicateValues" dxfId="2" priority="4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activeCell="L21" sqref="L21"/>
    </sheetView>
  </sheetViews>
  <sheetFormatPr defaultRowHeight="15.75" x14ac:dyDescent="0.25"/>
  <cols>
    <col min="1" max="1" width="9.140625" style="39"/>
    <col min="2" max="2" width="15.5703125" style="38" customWidth="1"/>
    <col min="3" max="3" width="12.5703125" style="38" customWidth="1"/>
    <col min="4" max="4" width="41" style="38" customWidth="1"/>
    <col min="5" max="5" width="17.7109375" style="38" customWidth="1"/>
    <col min="6" max="6" width="14.42578125" style="38" customWidth="1"/>
    <col min="7" max="8" width="13.28515625" style="38" customWidth="1"/>
    <col min="9" max="9" width="12.140625" style="38" customWidth="1"/>
    <col min="10" max="10" width="10.42578125" style="38" customWidth="1"/>
    <col min="11" max="11" width="10.85546875" style="38" customWidth="1"/>
    <col min="12" max="12" width="10.85546875" style="22" customWidth="1"/>
    <col min="13" max="16384" width="9.140625" style="38"/>
  </cols>
  <sheetData>
    <row r="1" spans="1:12" x14ac:dyDescent="0.25">
      <c r="B1" s="40"/>
      <c r="C1" s="22"/>
      <c r="D1" s="22" t="s">
        <v>33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35" t="s">
        <v>16</v>
      </c>
      <c r="B2" s="36" t="s">
        <v>0</v>
      </c>
      <c r="C2" s="12" t="s">
        <v>1</v>
      </c>
      <c r="D2" s="1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43" t="s">
        <v>28</v>
      </c>
    </row>
    <row r="3" spans="1:12" s="22" customFormat="1" x14ac:dyDescent="0.25">
      <c r="A3" s="45" t="s">
        <v>31</v>
      </c>
      <c r="B3" s="46" t="s">
        <v>27</v>
      </c>
      <c r="C3" s="2" t="s">
        <v>13</v>
      </c>
      <c r="D3" s="3" t="s">
        <v>24</v>
      </c>
      <c r="E3" s="23">
        <v>4</v>
      </c>
      <c r="F3" s="26"/>
      <c r="G3" s="4"/>
      <c r="H3" s="24"/>
      <c r="I3" s="4"/>
      <c r="J3" s="25"/>
      <c r="K3" s="32"/>
      <c r="L3" s="49"/>
    </row>
    <row r="4" spans="1:12" s="22" customFormat="1" x14ac:dyDescent="0.25">
      <c r="A4" s="45"/>
      <c r="B4" s="47"/>
      <c r="C4" s="2" t="s">
        <v>13</v>
      </c>
      <c r="D4" s="3" t="s">
        <v>25</v>
      </c>
      <c r="E4" s="23">
        <v>14</v>
      </c>
      <c r="F4" s="26"/>
      <c r="G4" s="4"/>
      <c r="H4" s="24"/>
      <c r="I4" s="4"/>
      <c r="J4" s="25"/>
      <c r="K4" s="32"/>
      <c r="L4" s="49"/>
    </row>
    <row r="5" spans="1:12" s="22" customFormat="1" x14ac:dyDescent="0.25">
      <c r="A5" s="45"/>
      <c r="B5" s="47"/>
      <c r="C5" s="2" t="s">
        <v>13</v>
      </c>
      <c r="D5" s="3" t="s">
        <v>14</v>
      </c>
      <c r="E5" s="23">
        <v>39</v>
      </c>
      <c r="F5" s="6">
        <v>65</v>
      </c>
      <c r="G5" s="24"/>
      <c r="H5" s="4"/>
      <c r="I5" s="25"/>
      <c r="J5" s="4"/>
      <c r="K5" s="32"/>
      <c r="L5" s="49"/>
    </row>
    <row r="6" spans="1:12" s="22" customFormat="1" x14ac:dyDescent="0.25">
      <c r="A6" s="45"/>
      <c r="B6" s="47"/>
      <c r="C6" s="2" t="s">
        <v>13</v>
      </c>
      <c r="D6" s="3" t="s">
        <v>10</v>
      </c>
      <c r="E6" s="23">
        <v>336</v>
      </c>
      <c r="F6" s="6">
        <v>560</v>
      </c>
      <c r="G6" s="24"/>
      <c r="H6" s="4"/>
      <c r="I6" s="25"/>
      <c r="J6" s="4"/>
      <c r="K6" s="32"/>
      <c r="L6" s="49"/>
    </row>
    <row r="7" spans="1:12" s="22" customFormat="1" x14ac:dyDescent="0.25">
      <c r="A7" s="45"/>
      <c r="B7" s="47"/>
      <c r="C7" s="2" t="s">
        <v>13</v>
      </c>
      <c r="D7" s="3" t="s">
        <v>11</v>
      </c>
      <c r="E7" s="23">
        <v>224</v>
      </c>
      <c r="F7" s="6">
        <v>407</v>
      </c>
      <c r="G7" s="24"/>
      <c r="H7" s="4"/>
      <c r="I7" s="25"/>
      <c r="J7" s="4"/>
      <c r="K7" s="32"/>
      <c r="L7" s="49"/>
    </row>
    <row r="8" spans="1:12" s="22" customFormat="1" x14ac:dyDescent="0.25">
      <c r="A8" s="45"/>
      <c r="B8" s="47"/>
      <c r="C8" s="2" t="s">
        <v>13</v>
      </c>
      <c r="D8" s="3" t="s">
        <v>26</v>
      </c>
      <c r="E8" s="23">
        <v>1</v>
      </c>
      <c r="G8" s="4"/>
      <c r="H8" s="24"/>
      <c r="I8" s="4"/>
      <c r="J8" s="25"/>
      <c r="K8" s="32"/>
      <c r="L8" s="49"/>
    </row>
    <row r="9" spans="1:12" s="22" customFormat="1" x14ac:dyDescent="0.25">
      <c r="A9" s="45"/>
      <c r="B9" s="47"/>
      <c r="C9" s="2" t="s">
        <v>15</v>
      </c>
      <c r="D9" s="3" t="s">
        <v>25</v>
      </c>
      <c r="E9" s="5">
        <v>1</v>
      </c>
      <c r="F9" s="6"/>
      <c r="G9" s="4"/>
      <c r="I9" s="4"/>
      <c r="K9" s="32"/>
      <c r="L9" s="49"/>
    </row>
    <row r="10" spans="1:12" s="22" customFormat="1" x14ac:dyDescent="0.25">
      <c r="A10" s="45"/>
      <c r="B10" s="47"/>
      <c r="C10" s="2" t="s">
        <v>15</v>
      </c>
      <c r="D10" s="3" t="s">
        <v>14</v>
      </c>
      <c r="E10" s="5">
        <v>2</v>
      </c>
      <c r="F10" s="6">
        <v>3</v>
      </c>
      <c r="G10" s="13"/>
      <c r="H10" s="4"/>
      <c r="I10" s="4"/>
      <c r="J10" s="4"/>
      <c r="K10" s="32"/>
      <c r="L10" s="49"/>
    </row>
    <row r="11" spans="1:12" s="22" customFormat="1" x14ac:dyDescent="0.25">
      <c r="A11" s="45"/>
      <c r="B11" s="47"/>
      <c r="C11" s="2" t="s">
        <v>15</v>
      </c>
      <c r="D11" s="3" t="s">
        <v>10</v>
      </c>
      <c r="E11" s="5">
        <v>3</v>
      </c>
      <c r="F11" s="6">
        <v>5</v>
      </c>
      <c r="G11" s="13"/>
      <c r="H11" s="4"/>
      <c r="I11" s="4"/>
      <c r="J11" s="4"/>
      <c r="K11" s="32"/>
      <c r="L11" s="49"/>
    </row>
    <row r="12" spans="1:12" s="22" customFormat="1" x14ac:dyDescent="0.25">
      <c r="A12" s="45"/>
      <c r="B12" s="47"/>
      <c r="C12" s="2" t="s">
        <v>15</v>
      </c>
      <c r="D12" s="3" t="s">
        <v>11</v>
      </c>
      <c r="E12" s="5">
        <v>2</v>
      </c>
      <c r="F12" s="6">
        <v>4</v>
      </c>
      <c r="G12" s="13"/>
      <c r="H12" s="4"/>
      <c r="I12" s="4"/>
      <c r="J12" s="4"/>
      <c r="K12" s="32"/>
      <c r="L12" s="49"/>
    </row>
    <row r="13" spans="1:12" s="22" customFormat="1" x14ac:dyDescent="0.25">
      <c r="A13" s="45"/>
      <c r="B13" s="48"/>
      <c r="C13" s="7"/>
      <c r="D13" s="8" t="s">
        <v>12</v>
      </c>
      <c r="E13" s="9">
        <f>SUM(E3:E12)</f>
        <v>626</v>
      </c>
      <c r="F13" s="9">
        <v>1044</v>
      </c>
      <c r="G13" s="10"/>
      <c r="H13" s="10"/>
      <c r="I13" s="11"/>
      <c r="J13" s="11"/>
      <c r="K13" s="33"/>
      <c r="L13" s="49"/>
    </row>
    <row r="14" spans="1:12" x14ac:dyDescent="0.25">
      <c r="A14" s="45"/>
      <c r="B14" s="31"/>
      <c r="C14" s="31"/>
      <c r="D14" s="27" t="s">
        <v>32</v>
      </c>
      <c r="E14" s="28">
        <f>E13</f>
        <v>626</v>
      </c>
      <c r="F14" s="28">
        <f>F13</f>
        <v>1044</v>
      </c>
      <c r="G14" s="29"/>
      <c r="H14" s="29"/>
      <c r="I14" s="29"/>
      <c r="J14" s="29"/>
      <c r="K14" s="30"/>
      <c r="L14" s="37"/>
    </row>
    <row r="15" spans="1:12" x14ac:dyDescent="0.25">
      <c r="L15" s="44"/>
    </row>
    <row r="16" spans="1:12" x14ac:dyDescent="0.25">
      <c r="L16" s="44"/>
    </row>
    <row r="17" spans="12:12" x14ac:dyDescent="0.25">
      <c r="L17" s="44"/>
    </row>
    <row r="18" spans="12:12" x14ac:dyDescent="0.25">
      <c r="L18" s="44"/>
    </row>
  </sheetData>
  <autoFilter ref="A2:L14"/>
  <mergeCells count="3">
    <mergeCell ref="A3:A14"/>
    <mergeCell ref="B3:B13"/>
    <mergeCell ref="L3:L13"/>
  </mergeCells>
  <conditionalFormatting sqref="B3:B13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D13" sqref="D13:F13"/>
    </sheetView>
  </sheetViews>
  <sheetFormatPr defaultRowHeight="15" x14ac:dyDescent="0.25"/>
  <cols>
    <col min="3" max="3" width="10.7109375" customWidth="1"/>
    <col min="4" max="4" width="9.140625" customWidth="1"/>
    <col min="5" max="5" width="11.5703125" customWidth="1"/>
    <col min="6" max="6" width="12.85546875" customWidth="1"/>
    <col min="7" max="7" width="12.7109375" customWidth="1"/>
  </cols>
  <sheetData>
    <row r="3" spans="3:9" ht="15.75" x14ac:dyDescent="0.25">
      <c r="C3" s="14"/>
      <c r="D3" s="14"/>
      <c r="E3" s="14"/>
      <c r="F3" s="14"/>
      <c r="G3" s="14"/>
      <c r="H3" s="14"/>
      <c r="I3" s="14"/>
    </row>
    <row r="4" spans="3:9" ht="15.75" x14ac:dyDescent="0.25">
      <c r="C4" s="50" t="s">
        <v>17</v>
      </c>
      <c r="D4" s="50"/>
      <c r="E4" s="50"/>
      <c r="F4" s="50"/>
      <c r="G4" s="50"/>
      <c r="H4" s="50"/>
      <c r="I4" s="50"/>
    </row>
    <row r="5" spans="3:9" ht="15.75" x14ac:dyDescent="0.25">
      <c r="C5" s="51" t="s">
        <v>18</v>
      </c>
      <c r="D5" s="51"/>
      <c r="E5" s="51"/>
      <c r="F5" s="51"/>
      <c r="G5" s="51"/>
      <c r="H5" s="51"/>
      <c r="I5" s="51"/>
    </row>
    <row r="6" spans="3:9" ht="33" customHeight="1" x14ac:dyDescent="0.25">
      <c r="C6" s="52" t="s">
        <v>34</v>
      </c>
      <c r="D6" s="51"/>
      <c r="E6" s="51"/>
      <c r="F6" s="51"/>
      <c r="G6" s="51"/>
      <c r="H6" s="51"/>
      <c r="I6" s="51"/>
    </row>
    <row r="7" spans="3:9" ht="15.75" x14ac:dyDescent="0.25">
      <c r="C7" s="51"/>
      <c r="D7" s="51"/>
      <c r="E7" s="51"/>
      <c r="F7" s="51"/>
      <c r="G7" s="51"/>
      <c r="H7" s="51"/>
      <c r="I7" s="51"/>
    </row>
    <row r="8" spans="3:9" ht="15.75" x14ac:dyDescent="0.25">
      <c r="C8" s="15"/>
      <c r="D8" s="15"/>
      <c r="E8" s="15"/>
      <c r="F8" s="15"/>
      <c r="G8" s="15"/>
      <c r="H8" s="15"/>
      <c r="I8" s="15"/>
    </row>
    <row r="9" spans="3:9" ht="15.75" x14ac:dyDescent="0.25">
      <c r="C9" s="15"/>
      <c r="D9" s="15"/>
      <c r="E9" s="15"/>
      <c r="F9" s="15"/>
      <c r="G9" s="15"/>
      <c r="H9" s="15"/>
      <c r="I9" s="15"/>
    </row>
    <row r="10" spans="3:9" ht="15.75" x14ac:dyDescent="0.25">
      <c r="C10" s="15"/>
      <c r="D10" s="15"/>
      <c r="E10" s="15"/>
      <c r="F10" s="15"/>
      <c r="G10" s="15"/>
      <c r="H10" s="15"/>
      <c r="I10" s="15"/>
    </row>
    <row r="11" spans="3:9" ht="45" customHeight="1" x14ac:dyDescent="0.25">
      <c r="C11" s="53" t="s">
        <v>30</v>
      </c>
      <c r="D11" s="55" t="s">
        <v>35</v>
      </c>
      <c r="E11" s="56"/>
      <c r="F11" s="56"/>
      <c r="G11" s="57" t="s">
        <v>19</v>
      </c>
      <c r="H11" s="15"/>
      <c r="I11" s="15"/>
    </row>
    <row r="12" spans="3:9" ht="31.5" x14ac:dyDescent="0.25">
      <c r="C12" s="54"/>
      <c r="D12" s="58" t="s">
        <v>36</v>
      </c>
      <c r="E12" s="58" t="s">
        <v>37</v>
      </c>
      <c r="F12" s="58" t="s">
        <v>38</v>
      </c>
      <c r="G12" s="54"/>
      <c r="H12" s="15"/>
      <c r="I12" s="15"/>
    </row>
    <row r="13" spans="3:9" ht="15.75" x14ac:dyDescent="0.25">
      <c r="C13" s="34" t="s">
        <v>31</v>
      </c>
      <c r="D13" s="41">
        <v>209</v>
      </c>
      <c r="E13" s="59">
        <v>209</v>
      </c>
      <c r="F13" s="34">
        <v>208</v>
      </c>
      <c r="G13" s="42">
        <v>626</v>
      </c>
    </row>
    <row r="15" spans="3:9" x14ac:dyDescent="0.25">
      <c r="C15" s="16" t="s">
        <v>20</v>
      </c>
      <c r="D15" s="16"/>
      <c r="E15" s="16"/>
      <c r="F15" s="16"/>
      <c r="G15" s="17"/>
      <c r="H15" s="17"/>
    </row>
    <row r="16" spans="3:9" x14ac:dyDescent="0.25">
      <c r="C16" s="18" t="s">
        <v>21</v>
      </c>
      <c r="D16" s="19"/>
      <c r="E16" s="20"/>
      <c r="F16" s="16"/>
      <c r="G16" s="19"/>
      <c r="H16" s="19"/>
    </row>
    <row r="17" spans="3:8" x14ac:dyDescent="0.25">
      <c r="C17" s="18"/>
      <c r="D17" s="19"/>
      <c r="E17" s="20"/>
      <c r="F17" s="16"/>
      <c r="G17" s="19"/>
      <c r="H17" s="19"/>
    </row>
    <row r="18" spans="3:8" x14ac:dyDescent="0.25">
      <c r="C18" s="16" t="s">
        <v>22</v>
      </c>
      <c r="D18" s="16"/>
      <c r="E18" s="16"/>
      <c r="F18" s="16"/>
      <c r="G18" s="19"/>
      <c r="H18" s="19"/>
    </row>
    <row r="19" spans="3:8" x14ac:dyDescent="0.25">
      <c r="C19" s="21" t="s">
        <v>23</v>
      </c>
      <c r="D19" s="21"/>
      <c r="E19" s="21"/>
      <c r="F19" s="21"/>
      <c r="G19" s="21"/>
      <c r="H19" s="21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2025-07-01T05:26:52Z</dcterms:modified>
</cp:coreProperties>
</file>