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ен -корен\корен-електронен 11-32-25\"/>
    </mc:Choice>
  </mc:AlternateContent>
  <xr:revisionPtr revIDLastSave="0" documentId="13_ncr:1_{3B2824FE-770B-49C3-9224-0D7A020B6811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ожение № 3" sheetId="9" r:id="rId3"/>
  </sheets>
  <definedNames>
    <definedName name="_xlnm._FilterDatabase" localSheetId="0" hidden="1">'Прил 1 нач цени'!$A$2:$J$19</definedName>
  </definedNames>
  <calcPr calcId="191029"/>
</workbook>
</file>

<file path=xl/calcChain.xml><?xml version="1.0" encoding="utf-8"?>
<calcChain xmlns="http://schemas.openxmlformats.org/spreadsheetml/2006/main">
  <c r="F21" i="8" l="1"/>
  <c r="E21" i="8"/>
  <c r="F12" i="8"/>
  <c r="F22" i="8" s="1"/>
  <c r="E12" i="8"/>
  <c r="E22" i="8" s="1"/>
  <c r="H22" i="8" l="1"/>
  <c r="H17" i="7" l="1"/>
  <c r="H16" i="7"/>
  <c r="H15" i="7"/>
  <c r="H14" i="7"/>
  <c r="H13" i="7"/>
  <c r="H12" i="7"/>
  <c r="H11" i="7"/>
  <c r="H8" i="7"/>
  <c r="H7" i="7"/>
  <c r="H5" i="7"/>
  <c r="H10" i="7"/>
  <c r="H6" i="7"/>
  <c r="H4" i="7"/>
  <c r="H3" i="7"/>
  <c r="F18" i="7"/>
  <c r="E18" i="7"/>
  <c r="F9" i="7"/>
  <c r="E9" i="7"/>
  <c r="E19" i="7" l="1"/>
  <c r="F19" i="7"/>
  <c r="H18" i="7"/>
  <c r="H9" i="7"/>
  <c r="H19" i="7" s="1"/>
</calcChain>
</file>

<file path=xl/sharedStrings.xml><?xml version="1.0" encoding="utf-8"?>
<sst xmlns="http://schemas.openxmlformats.org/spreadsheetml/2006/main" count="118" uniqueCount="51">
  <si>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</si>
  <si>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</si>
  <si>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</si>
  <si>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</si>
  <si>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</si>
  <si>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</si>
  <si>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</si>
  <si>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</si>
  <si>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</si>
  <si>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ВСИЧКО ЗА ОТДЕЛА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</si>
  <si>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</si>
  <si>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</si>
  <si>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</si>
  <si>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</si>
  <si>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</si>
  <si>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Проверил:</t>
  </si>
  <si>
    <t>Изготвил:</t>
  </si>
  <si>
    <t>Съгласувал :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</si>
  <si>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</si>
  <si>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</si>
  <si>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</si>
  <si>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цр</t>
  </si>
  <si>
    <t>Технологична от дърва</t>
  </si>
  <si>
    <t>гбр</t>
  </si>
  <si>
    <t>Средна техн.дървесина</t>
  </si>
  <si>
    <t xml:space="preserve">Трупи за бичене от 18 до 29 см </t>
  </si>
  <si>
    <t>бл</t>
  </si>
  <si>
    <t>Дребна техн.дървесина</t>
  </si>
  <si>
    <t>ПРИЛОЖЕНИЕ №1 (НАЧАЛНИ ЦЕНИ)
ТП "ДГС ЦОНЕВО"</t>
  </si>
  <si>
    <t>ПРИЛОЖЕНИЕ №2 (ДОСТИГНАТИ ЦЕНИ)
ТП "ДГС ЦОНЕВО"</t>
  </si>
  <si>
    <t xml:space="preserve">           1. /…................ - директор /</t>
  </si>
  <si>
    <t xml:space="preserve">               ….....................</t>
  </si>
  <si>
    <t>…......................................</t>
  </si>
  <si>
    <t>…..............................</t>
  </si>
  <si>
    <t xml:space="preserve">          2…............................. - РСО -главен счетоводител /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</si>
  <si>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</si>
  <si>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</si>
  <si>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</si>
  <si>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</si>
  <si>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</si>
  <si>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</si>
  <si>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</si>
  <si>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</si>
  <si>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</si>
  <si>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</si>
  <si>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ЦОНЕВО</t>
  </si>
  <si>
    <t>131 г</t>
  </si>
  <si>
    <t>131 к</t>
  </si>
  <si>
    <t>ОБЩО ОБЕКТ 11-32-25</t>
  </si>
  <si>
    <t>11-32-25</t>
  </si>
  <si>
    <t>за обект № 11-32-25, ТП " 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</si>
</sst>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6" borderId="0" applyNumberFormat="0" applyBorder="0" applyProtection="0">
      <alignment vertical="top"/>
    </xf>
  </cellStyleXfs>
  <cellXfs count="95">
    <xf numFmtId="0" fontId="0" fillId="0" borderId="0" xfId="0"/>
    <xf numFmtId="0" fontId="6" fillId="0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vertical="top"/>
    </xf>
    <xf numFmtId="2" fontId="9" fillId="4" borderId="0" xfId="0" applyNumberFormat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1" fillId="0" borderId="1" xfId="0" applyNumberFormat="1" applyFont="1" applyFill="1" applyBorder="1" applyAlignment="1">
      <alignment horizontal="right" vertical="center"/>
    </xf>
    <xf numFmtId="2" fontId="12" fillId="7" borderId="1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2" fontId="12" fillId="7" borderId="1" xfId="0" applyNumberFormat="1" applyFont="1" applyFill="1" applyBorder="1"/>
    <xf numFmtId="0" fontId="7" fillId="5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right" vertical="center"/>
    </xf>
  </cellXfs>
  <cellStyles count="5">
    <cellStyle name="Excel_BuiltIn_Good" xfId="4" xr:uid="{00000000-0005-0000-0000-000000000000}"/>
    <cellStyle name="Normal 2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zoomScale="90" zoomScaleNormal="90" workbookViewId="0">
      <selection activeCell="L17" sqref="L17"/>
    </sheetView>
  </sheetViews>
  <sheetFormatPr defaultColWidth="9.140625" defaultRowHeight="15.75" x14ac:dyDescent="0.25"/>
  <cols>
    <col min="1" max="1" width="8" style="16" customWidth="1"/>
    <col min="2" max="2" width="8.140625" style="16" customWidth="1"/>
    <col min="3" max="3" width="9.42578125" style="16" customWidth="1"/>
    <col min="4" max="4" width="32.28515625" style="16" customWidth="1"/>
    <col min="5" max="6" width="14.5703125" style="16" customWidth="1"/>
    <col min="7" max="7" width="13" style="16" customWidth="1"/>
    <col min="8" max="8" width="13.42578125" style="16" customWidth="1"/>
    <col min="9" max="9" width="10.5703125" style="12" customWidth="1"/>
    <col min="10" max="10" width="11.85546875" style="13" customWidth="1"/>
    <col min="11" max="12" width="8.85546875" style="13" customWidth="1"/>
    <col min="13" max="16384" width="9.140625" style="10"/>
  </cols>
  <sheetData>
    <row r="1" spans="1:12" ht="34.15" customHeight="1" thickBot="1" x14ac:dyDescent="0.3">
      <c r="A1" s="11"/>
      <c r="B1" s="11"/>
      <c r="C1" s="11"/>
      <c r="D1" s="68" t="s">
        <v>28</v>
      </c>
      <c r="E1" s="69"/>
      <c r="F1" s="70"/>
      <c r="G1" s="11"/>
      <c r="H1" s="11"/>
    </row>
    <row r="2" spans="1:12" s="15" customFormat="1" ht="64.900000000000006" customHeight="1" x14ac:dyDescent="0.25">
      <c r="A2" s="54" t="s">
        <v>8</v>
      </c>
      <c r="B2" s="55" t="s">
        <v>5</v>
      </c>
      <c r="C2" s="55" t="s">
        <v>14</v>
      </c>
      <c r="D2" s="52" t="s">
        <v>0</v>
      </c>
      <c r="E2" s="52" t="s">
        <v>2</v>
      </c>
      <c r="F2" s="52" t="s">
        <v>3</v>
      </c>
      <c r="G2" s="52" t="s">
        <v>4</v>
      </c>
      <c r="H2" s="53" t="s">
        <v>7</v>
      </c>
      <c r="I2" s="36" t="s">
        <v>10</v>
      </c>
      <c r="J2" s="36" t="s">
        <v>11</v>
      </c>
      <c r="K2" s="14"/>
      <c r="L2" s="14"/>
    </row>
    <row r="3" spans="1:12" x14ac:dyDescent="0.25">
      <c r="A3" s="72" t="s">
        <v>49</v>
      </c>
      <c r="B3" s="71" t="s">
        <v>46</v>
      </c>
      <c r="C3" s="57" t="s">
        <v>21</v>
      </c>
      <c r="D3" s="58" t="s">
        <v>25</v>
      </c>
      <c r="E3" s="59">
        <v>6</v>
      </c>
      <c r="F3" s="59"/>
      <c r="G3" s="50">
        <v>89</v>
      </c>
      <c r="H3" s="50">
        <f>E3*G3</f>
        <v>534</v>
      </c>
      <c r="I3" s="73"/>
      <c r="J3" s="65"/>
    </row>
    <row r="4" spans="1:12" x14ac:dyDescent="0.25">
      <c r="A4" s="72"/>
      <c r="B4" s="71"/>
      <c r="C4" s="57" t="s">
        <v>21</v>
      </c>
      <c r="D4" s="58" t="s">
        <v>24</v>
      </c>
      <c r="E4" s="59">
        <v>3</v>
      </c>
      <c r="F4" s="59">
        <v>5</v>
      </c>
      <c r="G4" s="50">
        <v>37</v>
      </c>
      <c r="H4" s="50">
        <f>F4*G4</f>
        <v>185</v>
      </c>
      <c r="I4" s="74"/>
      <c r="J4" s="66"/>
    </row>
    <row r="5" spans="1:12" x14ac:dyDescent="0.25">
      <c r="A5" s="72"/>
      <c r="B5" s="71"/>
      <c r="C5" s="57" t="s">
        <v>21</v>
      </c>
      <c r="D5" s="58" t="s">
        <v>22</v>
      </c>
      <c r="E5" s="59">
        <v>116</v>
      </c>
      <c r="F5" s="59">
        <v>193</v>
      </c>
      <c r="G5" s="50">
        <v>37</v>
      </c>
      <c r="H5" s="50">
        <f>F5*G5</f>
        <v>7141</v>
      </c>
      <c r="I5" s="74"/>
      <c r="J5" s="66"/>
    </row>
    <row r="6" spans="1:12" x14ac:dyDescent="0.25">
      <c r="A6" s="72"/>
      <c r="B6" s="71"/>
      <c r="C6" s="57" t="s">
        <v>26</v>
      </c>
      <c r="D6" s="58" t="s">
        <v>25</v>
      </c>
      <c r="E6" s="59">
        <v>2</v>
      </c>
      <c r="F6" s="59"/>
      <c r="G6" s="50">
        <v>149</v>
      </c>
      <c r="H6" s="50">
        <f>E6*G6</f>
        <v>298</v>
      </c>
      <c r="I6" s="74"/>
      <c r="J6" s="66"/>
    </row>
    <row r="7" spans="1:12" x14ac:dyDescent="0.25">
      <c r="A7" s="72"/>
      <c r="B7" s="71"/>
      <c r="C7" s="57" t="s">
        <v>26</v>
      </c>
      <c r="D7" s="58" t="s">
        <v>24</v>
      </c>
      <c r="E7" s="59">
        <v>3</v>
      </c>
      <c r="F7" s="59">
        <v>5</v>
      </c>
      <c r="G7" s="50">
        <v>37</v>
      </c>
      <c r="H7" s="50">
        <f t="shared" ref="H7:H8" si="0">F7*G7</f>
        <v>185</v>
      </c>
      <c r="I7" s="74"/>
      <c r="J7" s="66"/>
    </row>
    <row r="8" spans="1:12" x14ac:dyDescent="0.25">
      <c r="A8" s="72"/>
      <c r="B8" s="71"/>
      <c r="C8" s="57" t="s">
        <v>26</v>
      </c>
      <c r="D8" s="58" t="s">
        <v>22</v>
      </c>
      <c r="E8" s="59">
        <v>25</v>
      </c>
      <c r="F8" s="59">
        <v>42</v>
      </c>
      <c r="G8" s="50">
        <v>37</v>
      </c>
      <c r="H8" s="50">
        <f t="shared" si="0"/>
        <v>1554</v>
      </c>
      <c r="I8" s="74"/>
      <c r="J8" s="66"/>
    </row>
    <row r="9" spans="1:12" x14ac:dyDescent="0.25">
      <c r="A9" s="72"/>
      <c r="B9" s="71"/>
      <c r="C9" s="60" t="s">
        <v>9</v>
      </c>
      <c r="D9" s="61"/>
      <c r="E9" s="60">
        <f>SUM(E3:E8)</f>
        <v>155</v>
      </c>
      <c r="F9" s="60">
        <f>SUM(F3:F8)</f>
        <v>245</v>
      </c>
      <c r="G9" s="38"/>
      <c r="H9" s="94">
        <f>SUM(H3:H8)</f>
        <v>9897</v>
      </c>
      <c r="I9" s="74"/>
      <c r="J9" s="66"/>
    </row>
    <row r="10" spans="1:12" x14ac:dyDescent="0.25">
      <c r="A10" s="72"/>
      <c r="B10" s="71" t="s">
        <v>47</v>
      </c>
      <c r="C10" s="57" t="s">
        <v>21</v>
      </c>
      <c r="D10" s="58" t="s">
        <v>25</v>
      </c>
      <c r="E10" s="59">
        <v>6</v>
      </c>
      <c r="F10" s="59"/>
      <c r="G10" s="50">
        <v>89</v>
      </c>
      <c r="H10" s="50">
        <f>E10*G10</f>
        <v>534</v>
      </c>
      <c r="I10" s="74"/>
      <c r="J10" s="66"/>
    </row>
    <row r="11" spans="1:12" x14ac:dyDescent="0.25">
      <c r="A11" s="72"/>
      <c r="B11" s="71"/>
      <c r="C11" s="57" t="s">
        <v>21</v>
      </c>
      <c r="D11" s="58" t="s">
        <v>24</v>
      </c>
      <c r="E11" s="59">
        <v>27</v>
      </c>
      <c r="F11" s="59">
        <v>45</v>
      </c>
      <c r="G11" s="50">
        <v>37</v>
      </c>
      <c r="H11" s="50">
        <f t="shared" ref="H11:H17" si="1">F11*G11</f>
        <v>1665</v>
      </c>
      <c r="I11" s="74"/>
      <c r="J11" s="66"/>
    </row>
    <row r="12" spans="1:12" x14ac:dyDescent="0.25">
      <c r="A12" s="72"/>
      <c r="B12" s="71"/>
      <c r="C12" s="57" t="s">
        <v>21</v>
      </c>
      <c r="D12" s="58" t="s">
        <v>27</v>
      </c>
      <c r="E12" s="59">
        <v>10</v>
      </c>
      <c r="F12" s="59">
        <v>17</v>
      </c>
      <c r="G12" s="50">
        <v>37</v>
      </c>
      <c r="H12" s="50">
        <f t="shared" si="1"/>
        <v>629</v>
      </c>
      <c r="I12" s="74"/>
      <c r="J12" s="66"/>
    </row>
    <row r="13" spans="1:12" x14ac:dyDescent="0.25">
      <c r="A13" s="72"/>
      <c r="B13" s="71"/>
      <c r="C13" s="57" t="s">
        <v>21</v>
      </c>
      <c r="D13" s="58" t="s">
        <v>22</v>
      </c>
      <c r="E13" s="59">
        <v>187</v>
      </c>
      <c r="F13" s="59">
        <v>312</v>
      </c>
      <c r="G13" s="50">
        <v>37</v>
      </c>
      <c r="H13" s="50">
        <f t="shared" si="1"/>
        <v>11544</v>
      </c>
      <c r="I13" s="74"/>
      <c r="J13" s="66"/>
    </row>
    <row r="14" spans="1:12" x14ac:dyDescent="0.25">
      <c r="A14" s="72"/>
      <c r="B14" s="71"/>
      <c r="C14" s="57" t="s">
        <v>26</v>
      </c>
      <c r="D14" s="58" t="s">
        <v>24</v>
      </c>
      <c r="E14" s="59">
        <v>7</v>
      </c>
      <c r="F14" s="59">
        <v>12</v>
      </c>
      <c r="G14" s="50">
        <v>37</v>
      </c>
      <c r="H14" s="50">
        <f t="shared" si="1"/>
        <v>444</v>
      </c>
      <c r="I14" s="74"/>
      <c r="J14" s="66"/>
    </row>
    <row r="15" spans="1:12" x14ac:dyDescent="0.25">
      <c r="A15" s="72"/>
      <c r="B15" s="71"/>
      <c r="C15" s="57" t="s">
        <v>26</v>
      </c>
      <c r="D15" s="58" t="s">
        <v>27</v>
      </c>
      <c r="E15" s="59">
        <v>3</v>
      </c>
      <c r="F15" s="59">
        <v>5</v>
      </c>
      <c r="G15" s="50">
        <v>37</v>
      </c>
      <c r="H15" s="50">
        <f t="shared" si="1"/>
        <v>185</v>
      </c>
      <c r="I15" s="74"/>
      <c r="J15" s="66"/>
    </row>
    <row r="16" spans="1:12" x14ac:dyDescent="0.25">
      <c r="A16" s="72"/>
      <c r="B16" s="71"/>
      <c r="C16" s="57" t="s">
        <v>26</v>
      </c>
      <c r="D16" s="58" t="s">
        <v>22</v>
      </c>
      <c r="E16" s="59">
        <v>27</v>
      </c>
      <c r="F16" s="59">
        <v>45</v>
      </c>
      <c r="G16" s="50">
        <v>37</v>
      </c>
      <c r="H16" s="50">
        <f t="shared" si="1"/>
        <v>1665</v>
      </c>
      <c r="I16" s="74"/>
      <c r="J16" s="66"/>
    </row>
    <row r="17" spans="1:10" x14ac:dyDescent="0.25">
      <c r="A17" s="72"/>
      <c r="B17" s="71"/>
      <c r="C17" s="57" t="s">
        <v>23</v>
      </c>
      <c r="D17" s="58" t="s">
        <v>22</v>
      </c>
      <c r="E17" s="59">
        <v>1</v>
      </c>
      <c r="F17" s="59">
        <v>2</v>
      </c>
      <c r="G17" s="50">
        <v>37</v>
      </c>
      <c r="H17" s="50">
        <f t="shared" si="1"/>
        <v>74</v>
      </c>
      <c r="I17" s="74"/>
      <c r="J17" s="66"/>
    </row>
    <row r="18" spans="1:10" x14ac:dyDescent="0.25">
      <c r="A18" s="72"/>
      <c r="B18" s="71"/>
      <c r="C18" s="60" t="s">
        <v>9</v>
      </c>
      <c r="D18" s="61"/>
      <c r="E18" s="60">
        <f>SUM(E10:E17)</f>
        <v>268</v>
      </c>
      <c r="F18" s="60">
        <f>SUM(F10:F17)</f>
        <v>438</v>
      </c>
      <c r="G18" s="35"/>
      <c r="H18" s="94">
        <f>SUM(H10:H17)</f>
        <v>16740</v>
      </c>
      <c r="I18" s="75"/>
      <c r="J18" s="67"/>
    </row>
    <row r="19" spans="1:10" x14ac:dyDescent="0.25">
      <c r="A19" s="72"/>
      <c r="B19" s="37"/>
      <c r="C19" s="37" t="s">
        <v>48</v>
      </c>
      <c r="D19" s="37"/>
      <c r="E19" s="39">
        <f>E9+E18</f>
        <v>423</v>
      </c>
      <c r="F19" s="39">
        <f>F9+F18</f>
        <v>683</v>
      </c>
      <c r="G19" s="56"/>
      <c r="H19" s="51">
        <f>H9+H18</f>
        <v>26637</v>
      </c>
      <c r="I19" s="40">
        <v>1331.85</v>
      </c>
      <c r="J19" s="62">
        <v>266</v>
      </c>
    </row>
  </sheetData>
  <mergeCells count="6">
    <mergeCell ref="J3:J18"/>
    <mergeCell ref="D1:F1"/>
    <mergeCell ref="B3:B9"/>
    <mergeCell ref="B10:B18"/>
    <mergeCell ref="A3:A19"/>
    <mergeCell ref="I3:I18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opLeftCell="A7" zoomScaleNormal="100" workbookViewId="0">
      <selection activeCell="E32" sqref="E32"/>
    </sheetView>
  </sheetViews>
  <sheetFormatPr defaultRowHeight="15" x14ac:dyDescent="0.25"/>
  <cols>
    <col min="1" max="2" width="10.8554687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77" t="s">
        <v>29</v>
      </c>
      <c r="E2" s="78"/>
      <c r="F2" s="79"/>
      <c r="G2" s="8"/>
      <c r="H2" s="8"/>
    </row>
    <row r="3" spans="1:9" ht="15.75" thickBot="1" x14ac:dyDescent="0.3">
      <c r="A3" s="8"/>
      <c r="B3" s="8"/>
      <c r="C3" s="8"/>
      <c r="D3" s="80" t="s">
        <v>19</v>
      </c>
      <c r="E3" s="81"/>
      <c r="F3" s="82"/>
      <c r="G3" s="8"/>
      <c r="H3" s="8"/>
    </row>
    <row r="4" spans="1:9" ht="15.75" thickBot="1" x14ac:dyDescent="0.3">
      <c r="A4" s="5"/>
      <c r="B4" s="5"/>
      <c r="C4" s="5"/>
      <c r="D4" s="25"/>
      <c r="E4" s="5"/>
      <c r="F4" s="5"/>
      <c r="G4" s="5"/>
      <c r="H4" s="8"/>
    </row>
    <row r="5" spans="1:9" ht="71.25" customHeight="1" thickBot="1" x14ac:dyDescent="0.3">
      <c r="A5" s="24" t="s">
        <v>8</v>
      </c>
      <c r="B5" s="26" t="s">
        <v>5</v>
      </c>
      <c r="C5" s="27" t="s">
        <v>1</v>
      </c>
      <c r="D5" s="28" t="s">
        <v>0</v>
      </c>
      <c r="E5" s="28" t="s">
        <v>2</v>
      </c>
      <c r="F5" s="28" t="s">
        <v>3</v>
      </c>
      <c r="G5" s="28" t="s">
        <v>4</v>
      </c>
      <c r="H5" s="29" t="s">
        <v>6</v>
      </c>
      <c r="I5" s="6"/>
    </row>
    <row r="6" spans="1:9" ht="15.75" customHeight="1" x14ac:dyDescent="0.25">
      <c r="A6" s="72" t="s">
        <v>49</v>
      </c>
      <c r="B6" s="76" t="s">
        <v>46</v>
      </c>
      <c r="C6" s="57" t="s">
        <v>21</v>
      </c>
      <c r="D6" s="58" t="s">
        <v>25</v>
      </c>
      <c r="E6" s="64">
        <v>6</v>
      </c>
      <c r="F6" s="64"/>
      <c r="G6" s="50"/>
      <c r="H6" s="50"/>
      <c r="I6" s="1"/>
    </row>
    <row r="7" spans="1:9" s="41" customFormat="1" ht="15.75" x14ac:dyDescent="0.25">
      <c r="A7" s="72"/>
      <c r="B7" s="76"/>
      <c r="C7" s="57" t="s">
        <v>21</v>
      </c>
      <c r="D7" s="58" t="s">
        <v>24</v>
      </c>
      <c r="E7" s="64">
        <v>3</v>
      </c>
      <c r="F7" s="64">
        <v>5</v>
      </c>
      <c r="G7" s="50"/>
      <c r="H7" s="50"/>
      <c r="I7" s="1"/>
    </row>
    <row r="8" spans="1:9" s="41" customFormat="1" ht="15.75" x14ac:dyDescent="0.25">
      <c r="A8" s="72"/>
      <c r="B8" s="76"/>
      <c r="C8" s="57" t="s">
        <v>21</v>
      </c>
      <c r="D8" s="58" t="s">
        <v>22</v>
      </c>
      <c r="E8" s="64">
        <v>116</v>
      </c>
      <c r="F8" s="64">
        <v>193</v>
      </c>
      <c r="G8" s="50"/>
      <c r="H8" s="50"/>
      <c r="I8" s="1"/>
    </row>
    <row r="9" spans="1:9" s="41" customFormat="1" ht="15.75" x14ac:dyDescent="0.25">
      <c r="A9" s="72"/>
      <c r="B9" s="76"/>
      <c r="C9" s="57" t="s">
        <v>26</v>
      </c>
      <c r="D9" s="58" t="s">
        <v>25</v>
      </c>
      <c r="E9" s="64">
        <v>2</v>
      </c>
      <c r="F9" s="64"/>
      <c r="G9" s="50"/>
      <c r="H9" s="50"/>
      <c r="I9" s="1"/>
    </row>
    <row r="10" spans="1:9" s="41" customFormat="1" ht="15.75" x14ac:dyDescent="0.25">
      <c r="A10" s="72"/>
      <c r="B10" s="76"/>
      <c r="C10" s="57" t="s">
        <v>26</v>
      </c>
      <c r="D10" s="58" t="s">
        <v>24</v>
      </c>
      <c r="E10" s="64">
        <v>3</v>
      </c>
      <c r="F10" s="64">
        <v>5</v>
      </c>
      <c r="G10" s="50"/>
      <c r="H10" s="50"/>
      <c r="I10" s="1"/>
    </row>
    <row r="11" spans="1:9" s="41" customFormat="1" ht="15.75" x14ac:dyDescent="0.25">
      <c r="A11" s="72"/>
      <c r="B11" s="76"/>
      <c r="C11" s="57" t="s">
        <v>26</v>
      </c>
      <c r="D11" s="58" t="s">
        <v>22</v>
      </c>
      <c r="E11" s="64">
        <v>25</v>
      </c>
      <c r="F11" s="64">
        <v>42</v>
      </c>
      <c r="G11" s="50"/>
      <c r="H11" s="50"/>
      <c r="I11" s="1"/>
    </row>
    <row r="12" spans="1:9" s="41" customFormat="1" ht="15.75" x14ac:dyDescent="0.25">
      <c r="A12" s="72"/>
      <c r="B12" s="76"/>
      <c r="C12" s="63" t="s">
        <v>9</v>
      </c>
      <c r="D12" s="61"/>
      <c r="E12" s="63">
        <f>SUM(E6:E11)</f>
        <v>155</v>
      </c>
      <c r="F12" s="63">
        <f>SUM(F6:F11)</f>
        <v>245</v>
      </c>
      <c r="G12" s="38"/>
      <c r="H12" s="38"/>
      <c r="I12" s="1"/>
    </row>
    <row r="13" spans="1:9" s="41" customFormat="1" ht="15.75" x14ac:dyDescent="0.25">
      <c r="A13" s="72"/>
      <c r="B13" s="76" t="s">
        <v>47</v>
      </c>
      <c r="C13" s="57" t="s">
        <v>21</v>
      </c>
      <c r="D13" s="58" t="s">
        <v>25</v>
      </c>
      <c r="E13" s="64">
        <v>6</v>
      </c>
      <c r="F13" s="64"/>
      <c r="G13" s="50"/>
      <c r="H13" s="50"/>
      <c r="I13" s="1"/>
    </row>
    <row r="14" spans="1:9" s="41" customFormat="1" ht="15.75" x14ac:dyDescent="0.25">
      <c r="A14" s="72"/>
      <c r="B14" s="76"/>
      <c r="C14" s="57" t="s">
        <v>21</v>
      </c>
      <c r="D14" s="58" t="s">
        <v>24</v>
      </c>
      <c r="E14" s="64">
        <v>27</v>
      </c>
      <c r="F14" s="64">
        <v>45</v>
      </c>
      <c r="G14" s="50"/>
      <c r="H14" s="50"/>
      <c r="I14" s="1"/>
    </row>
    <row r="15" spans="1:9" s="41" customFormat="1" ht="15.75" x14ac:dyDescent="0.25">
      <c r="A15" s="72"/>
      <c r="B15" s="76"/>
      <c r="C15" s="57" t="s">
        <v>21</v>
      </c>
      <c r="D15" s="58" t="s">
        <v>27</v>
      </c>
      <c r="E15" s="64">
        <v>10</v>
      </c>
      <c r="F15" s="64">
        <v>17</v>
      </c>
      <c r="G15" s="50"/>
      <c r="H15" s="50"/>
      <c r="I15" s="1"/>
    </row>
    <row r="16" spans="1:9" s="41" customFormat="1" ht="15.75" x14ac:dyDescent="0.25">
      <c r="A16" s="72"/>
      <c r="B16" s="76"/>
      <c r="C16" s="57" t="s">
        <v>21</v>
      </c>
      <c r="D16" s="58" t="s">
        <v>22</v>
      </c>
      <c r="E16" s="64">
        <v>187</v>
      </c>
      <c r="F16" s="64">
        <v>312</v>
      </c>
      <c r="G16" s="50"/>
      <c r="H16" s="50"/>
      <c r="I16" s="1"/>
    </row>
    <row r="17" spans="1:9" s="41" customFormat="1" ht="15.75" x14ac:dyDescent="0.25">
      <c r="A17" s="72"/>
      <c r="B17" s="76"/>
      <c r="C17" s="57" t="s">
        <v>26</v>
      </c>
      <c r="D17" s="58" t="s">
        <v>24</v>
      </c>
      <c r="E17" s="64">
        <v>7</v>
      </c>
      <c r="F17" s="64">
        <v>12</v>
      </c>
      <c r="G17" s="50"/>
      <c r="H17" s="50"/>
      <c r="I17" s="1"/>
    </row>
    <row r="18" spans="1:9" s="41" customFormat="1" ht="15.75" x14ac:dyDescent="0.25">
      <c r="A18" s="72"/>
      <c r="B18" s="76"/>
      <c r="C18" s="57" t="s">
        <v>26</v>
      </c>
      <c r="D18" s="58" t="s">
        <v>27</v>
      </c>
      <c r="E18" s="64">
        <v>3</v>
      </c>
      <c r="F18" s="64">
        <v>5</v>
      </c>
      <c r="G18" s="50"/>
      <c r="H18" s="50"/>
      <c r="I18" s="1"/>
    </row>
    <row r="19" spans="1:9" s="41" customFormat="1" ht="15.75" x14ac:dyDescent="0.25">
      <c r="A19" s="72"/>
      <c r="B19" s="76"/>
      <c r="C19" s="57" t="s">
        <v>26</v>
      </c>
      <c r="D19" s="58" t="s">
        <v>22</v>
      </c>
      <c r="E19" s="64">
        <v>27</v>
      </c>
      <c r="F19" s="64">
        <v>45</v>
      </c>
      <c r="G19" s="50"/>
      <c r="H19" s="50"/>
      <c r="I19" s="1"/>
    </row>
    <row r="20" spans="1:9" s="41" customFormat="1" ht="15.75" x14ac:dyDescent="0.25">
      <c r="A20" s="72"/>
      <c r="B20" s="76"/>
      <c r="C20" s="57" t="s">
        <v>23</v>
      </c>
      <c r="D20" s="58" t="s">
        <v>22</v>
      </c>
      <c r="E20" s="64">
        <v>1</v>
      </c>
      <c r="F20" s="64">
        <v>2</v>
      </c>
      <c r="G20" s="50"/>
      <c r="H20" s="50"/>
      <c r="I20" s="1"/>
    </row>
    <row r="21" spans="1:9" s="41" customFormat="1" ht="15.75" x14ac:dyDescent="0.25">
      <c r="A21" s="72"/>
      <c r="B21" s="76"/>
      <c r="C21" s="63" t="s">
        <v>9</v>
      </c>
      <c r="D21" s="61"/>
      <c r="E21" s="63">
        <f>SUM(E13:E20)</f>
        <v>268</v>
      </c>
      <c r="F21" s="63">
        <f>SUM(F13:F20)</f>
        <v>438</v>
      </c>
      <c r="G21" s="35"/>
      <c r="H21" s="38"/>
      <c r="I21" s="1"/>
    </row>
    <row r="22" spans="1:9" s="41" customFormat="1" ht="15.75" x14ac:dyDescent="0.25">
      <c r="A22" s="72"/>
      <c r="B22" s="37"/>
      <c r="C22" s="37" t="s">
        <v>48</v>
      </c>
      <c r="D22" s="37"/>
      <c r="E22" s="39">
        <f>E12+E21</f>
        <v>423</v>
      </c>
      <c r="F22" s="39">
        <f>F12+F21</f>
        <v>683</v>
      </c>
      <c r="G22" s="56"/>
      <c r="H22" s="51">
        <f>H12+H21</f>
        <v>0</v>
      </c>
      <c r="I22" s="1"/>
    </row>
    <row r="23" spans="1:9" s="41" customFormat="1" x14ac:dyDescent="0.25">
      <c r="A23" s="2"/>
      <c r="B23" s="2"/>
      <c r="C23" s="2"/>
      <c r="D23" s="2"/>
      <c r="E23" s="9"/>
      <c r="F23" s="9"/>
      <c r="G23" s="7"/>
      <c r="H23" s="8"/>
      <c r="I23" s="1"/>
    </row>
    <row r="24" spans="1:9" s="41" customFormat="1" x14ac:dyDescent="0.25">
      <c r="A24" s="2"/>
      <c r="B24" s="2"/>
      <c r="C24" s="2"/>
      <c r="D24" s="2"/>
      <c r="E24" s="9"/>
      <c r="F24" s="9"/>
      <c r="G24" s="7"/>
      <c r="H24" s="8"/>
      <c r="I24" s="1"/>
    </row>
    <row r="25" spans="1:9" s="41" customFormat="1" x14ac:dyDescent="0.25">
      <c r="A25" s="2"/>
      <c r="B25" s="2"/>
      <c r="C25" s="2"/>
      <c r="D25" s="2"/>
      <c r="E25" s="9"/>
      <c r="F25" s="9"/>
      <c r="G25" s="7"/>
      <c r="H25" s="8"/>
      <c r="I25" s="1"/>
    </row>
    <row r="26" spans="1:9" x14ac:dyDescent="0.25">
      <c r="A26" s="2"/>
      <c r="B26" s="17" t="s">
        <v>12</v>
      </c>
      <c r="C26" s="17"/>
      <c r="D26" s="17"/>
      <c r="E26" s="17"/>
      <c r="F26" s="17" t="s">
        <v>13</v>
      </c>
      <c r="G26" s="18"/>
      <c r="H26" s="18"/>
      <c r="I26" s="18"/>
    </row>
    <row r="27" spans="1:9" x14ac:dyDescent="0.25">
      <c r="A27" s="2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"/>
      <c r="B28" s="19" t="s">
        <v>30</v>
      </c>
      <c r="C28" s="20"/>
      <c r="D28" s="20"/>
      <c r="E28" s="21"/>
      <c r="F28" s="19" t="s">
        <v>18</v>
      </c>
      <c r="G28" s="19"/>
      <c r="H28" s="19"/>
      <c r="I28" s="22"/>
    </row>
    <row r="29" spans="1:9" x14ac:dyDescent="0.25">
      <c r="A29" s="2"/>
      <c r="B29" s="19"/>
      <c r="C29" s="20"/>
      <c r="D29" s="20"/>
      <c r="E29" s="21"/>
      <c r="F29" s="23"/>
      <c r="G29" s="23"/>
      <c r="H29" s="19"/>
      <c r="I29" s="19"/>
    </row>
    <row r="30" spans="1:9" x14ac:dyDescent="0.25">
      <c r="A30" s="2"/>
      <c r="B30" s="19"/>
      <c r="C30" s="20"/>
      <c r="D30" s="20"/>
      <c r="E30" s="21"/>
      <c r="F30" s="23"/>
      <c r="G30" s="23"/>
      <c r="H30" s="19"/>
      <c r="I30" s="19"/>
    </row>
    <row r="31" spans="1:9" x14ac:dyDescent="0.25">
      <c r="A31" s="2"/>
      <c r="B31" s="19" t="s">
        <v>34</v>
      </c>
      <c r="C31" s="20"/>
      <c r="D31" s="20"/>
      <c r="E31" s="21"/>
      <c r="F31" s="23"/>
      <c r="G31" s="23"/>
      <c r="H31" s="19"/>
      <c r="I31" s="19"/>
    </row>
    <row r="32" spans="1:9" x14ac:dyDescent="0.25">
      <c r="A32" s="2"/>
      <c r="B32" s="19"/>
      <c r="C32" s="20"/>
      <c r="D32" s="20"/>
      <c r="E32" s="21"/>
      <c r="F32" s="23"/>
      <c r="G32" s="23"/>
      <c r="H32" s="19"/>
      <c r="I32" s="19"/>
    </row>
    <row r="33" spans="1:9" x14ac:dyDescent="0.25">
      <c r="A33" s="2"/>
      <c r="B33" s="19" t="s">
        <v>17</v>
      </c>
      <c r="C33" s="20"/>
      <c r="D33" s="20"/>
      <c r="E33" s="21"/>
      <c r="F33" s="23"/>
      <c r="G33" s="23"/>
      <c r="H33" s="19"/>
      <c r="I33" s="19"/>
    </row>
    <row r="34" spans="1:9" x14ac:dyDescent="0.25">
      <c r="A34" s="2"/>
      <c r="B34" s="19" t="s">
        <v>31</v>
      </c>
      <c r="C34" s="20"/>
      <c r="D34" s="20"/>
      <c r="E34" s="21"/>
      <c r="F34" s="23"/>
      <c r="G34" s="23"/>
      <c r="H34" s="19"/>
      <c r="I34" s="19"/>
    </row>
    <row r="35" spans="1:9" ht="15.75" customHeight="1" x14ac:dyDescent="0.25">
      <c r="A35" s="2"/>
      <c r="B35" s="19"/>
      <c r="C35" s="20"/>
      <c r="D35" s="20"/>
      <c r="E35" s="21"/>
      <c r="F35" s="23"/>
      <c r="G35" s="23"/>
      <c r="H35" s="19"/>
      <c r="I35" s="19"/>
    </row>
    <row r="36" spans="1:9" x14ac:dyDescent="0.25">
      <c r="A36" s="2"/>
      <c r="B36" s="19" t="s">
        <v>15</v>
      </c>
      <c r="C36" s="20"/>
      <c r="D36" s="20"/>
      <c r="E36" s="21"/>
      <c r="F36" s="23"/>
      <c r="G36" s="23"/>
      <c r="H36" s="19"/>
      <c r="I36" s="19"/>
    </row>
    <row r="37" spans="1:9" x14ac:dyDescent="0.25">
      <c r="A37" s="2"/>
      <c r="B37" s="19" t="s">
        <v>33</v>
      </c>
      <c r="C37" s="20"/>
      <c r="D37" s="20"/>
      <c r="E37" s="21"/>
      <c r="F37" s="23"/>
      <c r="G37" s="23"/>
      <c r="H37" s="19"/>
      <c r="I37" s="19"/>
    </row>
    <row r="38" spans="1:9" x14ac:dyDescent="0.25">
      <c r="A38" s="2"/>
      <c r="B38" s="2"/>
      <c r="C38" s="2"/>
      <c r="D38" s="2"/>
      <c r="E38" s="9"/>
      <c r="F38" s="9"/>
      <c r="G38" s="7"/>
      <c r="H38" s="8"/>
      <c r="I38" s="1"/>
    </row>
    <row r="39" spans="1:9" x14ac:dyDescent="0.25">
      <c r="A39" s="2"/>
      <c r="B39" s="19" t="s">
        <v>16</v>
      </c>
      <c r="E39" s="9"/>
      <c r="F39" s="9"/>
      <c r="G39" s="7"/>
      <c r="H39" s="8"/>
      <c r="I39" s="1"/>
    </row>
    <row r="40" spans="1:9" x14ac:dyDescent="0.25">
      <c r="A40" s="2"/>
      <c r="B40" s="30" t="s">
        <v>32</v>
      </c>
      <c r="E40" s="9"/>
      <c r="F40" s="9"/>
      <c r="G40" s="7"/>
      <c r="H40" s="8"/>
      <c r="I40" s="1"/>
    </row>
    <row r="41" spans="1:9" x14ac:dyDescent="0.25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25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25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25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25">
      <c r="A45" s="2"/>
      <c r="B45" s="2"/>
      <c r="C45" s="2"/>
      <c r="D45" s="2"/>
      <c r="E45" s="9"/>
      <c r="F45" s="9"/>
      <c r="G45" s="7"/>
      <c r="H45" s="8"/>
      <c r="I45" s="1"/>
    </row>
    <row r="46" spans="1:9" x14ac:dyDescent="0.25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25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25">
      <c r="A48" s="2"/>
      <c r="B48" s="2"/>
      <c r="C48" s="2"/>
      <c r="D48" s="2"/>
      <c r="E48" s="9"/>
      <c r="F48" s="9"/>
      <c r="G48" s="7"/>
      <c r="H48" s="8"/>
      <c r="I48" s="1"/>
    </row>
    <row r="49" spans="1:9" x14ac:dyDescent="0.25">
      <c r="A49" s="2"/>
      <c r="B49" s="2"/>
      <c r="C49" s="2"/>
      <c r="D49" s="2"/>
      <c r="E49" s="9"/>
      <c r="F49" s="9"/>
      <c r="G49" s="7"/>
      <c r="H49" s="8"/>
      <c r="I49" s="1"/>
    </row>
    <row r="50" spans="1:9" x14ac:dyDescent="0.25">
      <c r="A50" s="2"/>
      <c r="B50" s="2"/>
      <c r="C50" s="2"/>
      <c r="D50" s="2"/>
      <c r="E50" s="9"/>
      <c r="F50" s="9"/>
      <c r="G50" s="7"/>
      <c r="H50" s="8"/>
      <c r="I50" s="1"/>
    </row>
    <row r="51" spans="1:9" x14ac:dyDescent="0.25">
      <c r="A51" s="2"/>
      <c r="B51" s="2"/>
      <c r="C51" s="2"/>
      <c r="D51" s="2"/>
      <c r="E51" s="9"/>
      <c r="F51" s="9"/>
      <c r="G51" s="7"/>
      <c r="H51" s="8"/>
      <c r="I51" s="1"/>
    </row>
    <row r="52" spans="1:9" x14ac:dyDescent="0.25">
      <c r="A52" s="2"/>
      <c r="B52" s="2"/>
      <c r="C52" s="2"/>
      <c r="D52" s="2"/>
      <c r="E52" s="9"/>
      <c r="F52" s="9"/>
      <c r="G52" s="7"/>
      <c r="H52" s="8"/>
      <c r="I52" s="1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1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1"/>
    </row>
    <row r="55" spans="1:9" x14ac:dyDescent="0.25">
      <c r="A55" s="6"/>
      <c r="B55" s="6"/>
      <c r="C55" s="6"/>
      <c r="D55" s="6"/>
      <c r="E55" s="6"/>
      <c r="F55" s="6"/>
      <c r="G55" s="6"/>
      <c r="H55" s="6"/>
      <c r="I55" s="1"/>
    </row>
    <row r="58" spans="1:9" x14ac:dyDescent="0.25">
      <c r="I58" s="6"/>
    </row>
    <row r="59" spans="1:9" x14ac:dyDescent="0.25">
      <c r="I59" s="6"/>
    </row>
    <row r="60" spans="1:9" x14ac:dyDescent="0.25">
      <c r="I60" s="6"/>
    </row>
    <row r="61" spans="1:9" x14ac:dyDescent="0.25">
      <c r="I61" s="6"/>
    </row>
    <row r="62" spans="1:9" x14ac:dyDescent="0.25">
      <c r="I62" s="6"/>
    </row>
    <row r="63" spans="1:9" x14ac:dyDescent="0.25">
      <c r="I63" s="6"/>
    </row>
    <row r="64" spans="1:9" x14ac:dyDescent="0.25">
      <c r="I64" s="6"/>
    </row>
    <row r="65" spans="9:9" x14ac:dyDescent="0.25">
      <c r="I65" s="6"/>
    </row>
  </sheetData>
  <mergeCells count="5">
    <mergeCell ref="A6:A22"/>
    <mergeCell ref="B6:B12"/>
    <mergeCell ref="B13:B21"/>
    <mergeCell ref="D2:F2"/>
    <mergeCell ref="D3:F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abSelected="1" workbookViewId="0">
      <selection activeCell="B14" sqref="B14:E14"/>
    </sheetView>
  </sheetViews>
  <sheetFormatPr defaultRowHeight="15" x14ac:dyDescent="0.25"/>
  <cols>
    <col min="1" max="1" width="14.140625" customWidth="1"/>
    <col min="2" max="2" width="18.85546875" customWidth="1"/>
    <col min="3" max="3" width="18.42578125" customWidth="1"/>
    <col min="4" max="4" width="19.85546875" customWidth="1"/>
    <col min="5" max="5" width="20.28515625" customWidth="1"/>
    <col min="6" max="6" width="23.28515625" customWidth="1"/>
  </cols>
  <sheetData>
    <row r="1" spans="1:9" x14ac:dyDescent="0.25">
      <c r="A1" s="83" t="s">
        <v>20</v>
      </c>
      <c r="B1" s="83"/>
      <c r="C1" s="83"/>
      <c r="D1" s="83"/>
      <c r="E1" s="83"/>
      <c r="F1" s="83"/>
    </row>
    <row r="2" spans="1:9" ht="15.75" x14ac:dyDescent="0.25">
      <c r="A2" s="31"/>
      <c r="B2" s="85" t="s">
        <v>35</v>
      </c>
      <c r="C2" s="85"/>
      <c r="D2" s="85"/>
      <c r="E2" s="85"/>
      <c r="F2" s="85"/>
      <c r="G2" s="85"/>
      <c r="H2" s="85"/>
      <c r="I2" s="85"/>
    </row>
    <row r="3" spans="1:9" ht="15.75" x14ac:dyDescent="0.25">
      <c r="A3" s="33"/>
      <c r="B3" s="86" t="s">
        <v>36</v>
      </c>
      <c r="C3" s="86"/>
      <c r="D3" s="86"/>
      <c r="E3" s="86"/>
      <c r="F3" s="86"/>
      <c r="G3" s="86"/>
      <c r="H3" s="86"/>
      <c r="I3" s="86"/>
    </row>
    <row r="4" spans="1:9" ht="15.75" x14ac:dyDescent="0.25">
      <c r="A4" s="33"/>
      <c r="B4" s="87" t="s">
        <v>37</v>
      </c>
      <c r="C4" s="87"/>
      <c r="D4" s="87"/>
      <c r="E4" s="87"/>
      <c r="F4" s="87"/>
      <c r="G4" s="87"/>
      <c r="H4" s="87"/>
      <c r="I4" s="87"/>
    </row>
    <row r="5" spans="1:9" s="41" customFormat="1" ht="15.75" x14ac:dyDescent="0.25">
      <c r="A5" s="33"/>
      <c r="B5" s="86" t="s">
        <v>50</v>
      </c>
      <c r="C5" s="86"/>
      <c r="D5" s="86"/>
      <c r="E5" s="86"/>
      <c r="F5" s="86"/>
      <c r="G5" s="86"/>
      <c r="H5" s="86"/>
      <c r="I5" s="86"/>
    </row>
    <row r="6" spans="1:9" s="41" customFormat="1" ht="15.75" x14ac:dyDescent="0.25">
      <c r="A6" s="33"/>
      <c r="B6" s="42"/>
      <c r="C6" s="42"/>
      <c r="D6" s="42"/>
      <c r="E6" s="42"/>
      <c r="F6" s="42"/>
      <c r="G6" s="42"/>
      <c r="H6" s="42"/>
      <c r="I6" s="42"/>
    </row>
    <row r="7" spans="1:9" s="41" customFormat="1" ht="15.75" x14ac:dyDescent="0.25">
      <c r="A7" s="33"/>
      <c r="B7" s="42"/>
      <c r="C7" s="42"/>
      <c r="D7" s="42"/>
      <c r="E7" s="42"/>
      <c r="F7" s="42"/>
      <c r="G7" s="42"/>
      <c r="H7" s="42"/>
      <c r="I7" s="42"/>
    </row>
    <row r="8" spans="1:9" s="41" customFormat="1" ht="15.75" x14ac:dyDescent="0.25">
      <c r="A8" s="33"/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33"/>
      <c r="B9" s="88" t="s">
        <v>38</v>
      </c>
      <c r="C9" s="90" t="s">
        <v>39</v>
      </c>
      <c r="D9" s="91"/>
      <c r="E9" s="91"/>
      <c r="F9" s="92"/>
      <c r="G9" s="93" t="s">
        <v>40</v>
      </c>
      <c r="H9" s="42"/>
      <c r="I9" s="42"/>
    </row>
    <row r="10" spans="1:9" ht="15.75" x14ac:dyDescent="0.25">
      <c r="A10" s="33"/>
      <c r="B10" s="89"/>
      <c r="C10" s="43" t="s">
        <v>41</v>
      </c>
      <c r="D10" s="43" t="s">
        <v>42</v>
      </c>
      <c r="E10" s="43" t="s">
        <v>43</v>
      </c>
      <c r="F10" s="43" t="s">
        <v>44</v>
      </c>
      <c r="G10" s="89"/>
      <c r="H10" s="42"/>
      <c r="I10" s="42"/>
    </row>
    <row r="11" spans="1:9" ht="15.75" x14ac:dyDescent="0.25">
      <c r="A11" s="33"/>
      <c r="B11" s="44" t="s">
        <v>45</v>
      </c>
      <c r="C11" s="43"/>
      <c r="D11" s="43"/>
      <c r="E11" s="43">
        <v>140</v>
      </c>
      <c r="F11" s="43">
        <v>283</v>
      </c>
      <c r="G11" s="45">
        <v>423</v>
      </c>
      <c r="H11" s="42"/>
      <c r="I11" s="42"/>
    </row>
    <row r="12" spans="1:9" ht="15.75" x14ac:dyDescent="0.25">
      <c r="A12" s="33"/>
      <c r="B12" s="42"/>
      <c r="C12" s="42"/>
      <c r="D12" s="42"/>
      <c r="E12" s="42"/>
      <c r="F12" s="42"/>
      <c r="G12" s="42"/>
      <c r="H12" s="42"/>
      <c r="I12" s="42"/>
    </row>
    <row r="13" spans="1:9" ht="15.75" x14ac:dyDescent="0.25">
      <c r="A13" s="33"/>
      <c r="B13" s="46"/>
      <c r="C13" s="46"/>
      <c r="D13" s="46"/>
      <c r="E13" s="46"/>
      <c r="F13" s="46"/>
      <c r="G13" s="42"/>
      <c r="H13" s="46"/>
      <c r="I13" s="47"/>
    </row>
    <row r="14" spans="1:9" x14ac:dyDescent="0.25">
      <c r="A14" s="32"/>
      <c r="B14" s="84"/>
      <c r="C14" s="84"/>
      <c r="D14" s="84"/>
      <c r="E14" s="84"/>
      <c r="F14" s="48"/>
      <c r="G14" s="49"/>
      <c r="H14" s="49"/>
      <c r="I14" s="49"/>
    </row>
    <row r="15" spans="1:9" x14ac:dyDescent="0.25">
      <c r="A15" s="17" t="s">
        <v>12</v>
      </c>
      <c r="B15" s="17"/>
      <c r="C15" s="17"/>
      <c r="D15" s="17"/>
      <c r="E15" s="17" t="s">
        <v>13</v>
      </c>
      <c r="F15" s="18"/>
      <c r="G15" s="18"/>
    </row>
    <row r="16" spans="1:9" x14ac:dyDescent="0.25">
      <c r="A16" s="18"/>
      <c r="B16" s="18"/>
      <c r="C16" s="18"/>
      <c r="D16" s="18"/>
      <c r="E16" s="18"/>
      <c r="F16" s="18"/>
      <c r="G16" s="18"/>
    </row>
    <row r="17" spans="1:7" x14ac:dyDescent="0.25">
      <c r="A17" s="19" t="s">
        <v>30</v>
      </c>
      <c r="B17" s="20"/>
      <c r="C17" s="20"/>
      <c r="D17" s="21"/>
      <c r="E17" s="19" t="s">
        <v>18</v>
      </c>
      <c r="F17" s="19"/>
      <c r="G17" s="19"/>
    </row>
    <row r="18" spans="1:7" x14ac:dyDescent="0.25">
      <c r="A18" s="19"/>
      <c r="B18" s="20"/>
      <c r="C18" s="20"/>
      <c r="D18" s="21"/>
      <c r="E18" s="23"/>
      <c r="F18" s="23"/>
      <c r="G18" s="19"/>
    </row>
    <row r="19" spans="1:7" x14ac:dyDescent="0.25">
      <c r="A19" s="19"/>
      <c r="B19" s="20"/>
      <c r="C19" s="20"/>
      <c r="D19" s="21"/>
      <c r="E19" s="23"/>
      <c r="F19" s="23"/>
      <c r="G19" s="19"/>
    </row>
    <row r="20" spans="1:7" x14ac:dyDescent="0.25">
      <c r="A20" s="19" t="s">
        <v>34</v>
      </c>
      <c r="B20" s="20"/>
      <c r="C20" s="20"/>
      <c r="D20" s="21"/>
      <c r="E20" s="23"/>
      <c r="F20" s="23"/>
      <c r="G20" s="19"/>
    </row>
    <row r="21" spans="1:7" x14ac:dyDescent="0.25">
      <c r="A21" s="19"/>
      <c r="B21" s="20"/>
      <c r="C21" s="19"/>
      <c r="D21" s="23"/>
      <c r="E21" s="34"/>
      <c r="F21" s="19"/>
    </row>
    <row r="22" spans="1:7" x14ac:dyDescent="0.25">
      <c r="A22" s="19"/>
      <c r="B22" s="19"/>
      <c r="C22" s="19"/>
      <c r="D22" s="19"/>
      <c r="E22" s="19"/>
      <c r="F22" s="19"/>
    </row>
    <row r="23" spans="1:7" x14ac:dyDescent="0.25">
      <c r="A23" s="19"/>
      <c r="B23" s="19"/>
      <c r="C23" s="19"/>
      <c r="D23" s="19"/>
      <c r="E23" s="19"/>
      <c r="F23" s="19"/>
    </row>
    <row r="24" spans="1:7" x14ac:dyDescent="0.25">
      <c r="A24" s="19"/>
      <c r="B24" s="19"/>
      <c r="C24" s="19"/>
      <c r="D24" s="19"/>
      <c r="E24" s="19"/>
      <c r="F24" s="19"/>
    </row>
  </sheetData>
  <mergeCells count="9">
    <mergeCell ref="A1:F1"/>
    <mergeCell ref="B14:E14"/>
    <mergeCell ref="B2:I2"/>
    <mergeCell ref="B3:I3"/>
    <mergeCell ref="B4:I4"/>
    <mergeCell ref="B5:I5"/>
    <mergeCell ref="B9:B10"/>
    <mergeCell ref="C9:F9"/>
    <mergeCell ref="G9:G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2025-06-24T07:37:59Z</cp:lastPrinted>
  <dcterms:created xsi:type="dcterms:W3CDTF">2019-10-11T07:43:52Z</dcterms:created>
  <dcterms:modified xsi:type="dcterms:W3CDTF">2025-06-24T12:54:46Z</dcterms:modified>
</cp:coreProperties>
</file>