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20" yWindow="-120" windowWidth="20730" windowHeight="11760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25725"/>
</workbook>
</file>

<file path=xl/calcChain.xml><?xml version="1.0" encoding="utf-8"?>
<calcChain xmlns="http://schemas.openxmlformats.org/spreadsheetml/2006/main">
  <c r="G11" i="8"/>
  <c r="G12" s="1"/>
  <c r="F11"/>
  <c r="F12" s="1"/>
  <c r="I9" i="7" l="1"/>
  <c r="I8" l="1"/>
  <c r="G11" l="1"/>
  <c r="F11"/>
  <c r="I10"/>
  <c r="I7"/>
  <c r="G12" l="1"/>
  <c r="I11"/>
  <c r="F12" l="1"/>
  <c r="I12" l="1"/>
</calcChain>
</file>

<file path=xl/sharedStrings.xml><?xml version="1.0" encoding="utf-8"?>
<sst xmlns="http://schemas.openxmlformats.org/spreadsheetml/2006/main" count="75" uniqueCount="42">
  <si>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</si>
  <si>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</si>
  <si>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</si>
  <si>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</si>
  <si>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</si>
  <si>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</si>
  <si>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</si>
  <si>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</si>
  <si>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</si>
  <si>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</si>
  <si>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</si>
  <si>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</si>
  <si>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</si>
  <si>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</si>
  <si>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</si>
  <si>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</si>
  <si>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</si>
  <si>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</si>
  <si>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</si>
  <si>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</si>
  <si>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</si>
  <si>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</si>
  <si>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</si>
  <si>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</si>
  <si>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</si>
  <si>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</si>
  <si>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</si>
  <si>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</si>
  <si>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</si>
  <si>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</si>
  <si>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</si>
  <si>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</si>
  <si>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</si>
  <si>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пр.м3</t>
  </si>
  <si>
    <t>здб</t>
  </si>
  <si>
    <t>гбр</t>
  </si>
  <si>
    <t>цр</t>
  </si>
  <si>
    <t>327 а</t>
  </si>
  <si>
    <t>избк</t>
  </si>
  <si>
    <t>11-28-25</t>
  </si>
  <si>
    <t>Всичко Обект 11-28-25</t>
  </si>
  <si>
    <t>за обект № 11-28-25, ТП "ДГС Цонево"</t>
  </si>
</sst>
</file>

<file path=xl/styles.xml><?xml version="1.0" encoding="utf-8"?>
<styleSheet xmlns="http://schemas.openxmlformats.org/spreadsheetml/2006/main">
  <numFmts count="1">
    <numFmt numFmtId="43" formatCode="_-* #,##0.00\ _л_в_._-;\-* #,##0.00\ _л_в_._-;_-* &quot;-&quot;??\ _л_в_._-;_-@_-"/>
  </numFmts>
  <fonts count="2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top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6">
    <cellStyle name="Excel_BuiltIn_Good" xfId="4"/>
    <cellStyle name="Normal" xfId="0" builtinId="0"/>
    <cellStyle name="Normal 2" xfId="3"/>
    <cellStyle name="Normal 3" xfId="5"/>
    <cellStyle name="Запетая 2" xfId="2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tabSelected="1" zoomScale="90" zoomScaleNormal="90" workbookViewId="0">
      <selection activeCell="H18" sqref="H18"/>
    </sheetView>
  </sheetViews>
  <sheetFormatPr defaultRowHeight="1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>
      <c r="A2" s="13"/>
      <c r="B2" s="13"/>
      <c r="C2" s="13"/>
      <c r="D2" s="59" t="s">
        <v>25</v>
      </c>
      <c r="E2" s="60"/>
      <c r="F2" s="60"/>
      <c r="G2" s="61"/>
      <c r="H2" s="13"/>
      <c r="I2" s="13"/>
    </row>
    <row r="3" spans="1:14" ht="15.75" customHeight="1" thickBot="1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4">
      <c r="A4" s="9"/>
      <c r="B4" s="9"/>
      <c r="C4" s="9"/>
      <c r="D4" s="65"/>
      <c r="E4" s="65"/>
      <c r="F4" s="9"/>
      <c r="G4" s="9"/>
      <c r="H4" s="9"/>
      <c r="I4" s="13"/>
    </row>
    <row r="5" spans="1:14" s="3" customFormat="1" ht="64.900000000000006" customHeight="1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s="2" customFormat="1" ht="15" customHeight="1">
      <c r="A7" s="56" t="s">
        <v>39</v>
      </c>
      <c r="B7" s="66" t="s">
        <v>37</v>
      </c>
      <c r="C7" s="54" t="s">
        <v>38</v>
      </c>
      <c r="D7" s="55" t="s">
        <v>32</v>
      </c>
      <c r="E7" s="52" t="s">
        <v>33</v>
      </c>
      <c r="F7" s="53">
        <v>176</v>
      </c>
      <c r="G7" s="53">
        <v>294</v>
      </c>
      <c r="H7" s="50">
        <v>59</v>
      </c>
      <c r="I7" s="41">
        <f t="shared" ref="I7:I10" si="0">G7*H7</f>
        <v>17346</v>
      </c>
      <c r="J7" s="1"/>
      <c r="K7" s="1"/>
    </row>
    <row r="8" spans="1:14" s="2" customFormat="1" ht="15" customHeight="1">
      <c r="A8" s="57"/>
      <c r="B8" s="67"/>
      <c r="C8" s="54" t="s">
        <v>35</v>
      </c>
      <c r="D8" s="55" t="s">
        <v>32</v>
      </c>
      <c r="E8" s="52" t="s">
        <v>33</v>
      </c>
      <c r="F8" s="53">
        <v>12</v>
      </c>
      <c r="G8" s="53">
        <v>20</v>
      </c>
      <c r="H8" s="50">
        <v>59</v>
      </c>
      <c r="I8" s="41">
        <f t="shared" ref="I8" si="1">G8*H8</f>
        <v>1180</v>
      </c>
      <c r="J8" s="1"/>
      <c r="K8" s="1"/>
    </row>
    <row r="9" spans="1:14" s="2" customFormat="1" ht="15" customHeight="1">
      <c r="A9" s="57"/>
      <c r="B9" s="67"/>
      <c r="C9" s="54" t="s">
        <v>36</v>
      </c>
      <c r="D9" s="55" t="s">
        <v>32</v>
      </c>
      <c r="E9" s="52" t="s">
        <v>33</v>
      </c>
      <c r="F9" s="53">
        <v>9</v>
      </c>
      <c r="G9" s="53">
        <v>15</v>
      </c>
      <c r="H9" s="50">
        <v>59</v>
      </c>
      <c r="I9" s="41">
        <f t="shared" ref="I9" si="2">G9*H9</f>
        <v>885</v>
      </c>
      <c r="J9" s="1"/>
      <c r="K9" s="1"/>
    </row>
    <row r="10" spans="1:14" s="2" customFormat="1" ht="15" customHeight="1">
      <c r="A10" s="57"/>
      <c r="B10" s="67"/>
      <c r="C10" s="54" t="s">
        <v>34</v>
      </c>
      <c r="D10" s="55" t="s">
        <v>32</v>
      </c>
      <c r="E10" s="52" t="s">
        <v>33</v>
      </c>
      <c r="F10" s="53">
        <v>3</v>
      </c>
      <c r="G10" s="53">
        <v>5</v>
      </c>
      <c r="H10" s="50">
        <v>59</v>
      </c>
      <c r="I10" s="41">
        <f t="shared" si="0"/>
        <v>295</v>
      </c>
      <c r="J10" s="1"/>
      <c r="K10" s="1"/>
    </row>
    <row r="11" spans="1:14" ht="15.75">
      <c r="A11" s="57"/>
      <c r="B11" s="68"/>
      <c r="C11" s="45"/>
      <c r="D11" s="46" t="s">
        <v>29</v>
      </c>
      <c r="E11" s="47"/>
      <c r="F11" s="42">
        <f>SUM(F7:F10)</f>
        <v>200</v>
      </c>
      <c r="G11" s="42">
        <f>SUM(G7:G10)</f>
        <v>334</v>
      </c>
      <c r="H11" s="51"/>
      <c r="I11" s="49">
        <f>SUM(I7:I10)</f>
        <v>19706</v>
      </c>
    </row>
    <row r="12" spans="1:14">
      <c r="A12" s="58"/>
      <c r="B12" s="48"/>
      <c r="C12" s="48"/>
      <c r="D12" s="48" t="s">
        <v>40</v>
      </c>
      <c r="E12" s="48"/>
      <c r="F12" s="43">
        <f>F11</f>
        <v>200</v>
      </c>
      <c r="G12" s="43">
        <f>G11</f>
        <v>334</v>
      </c>
      <c r="H12" s="48"/>
      <c r="I12" s="44">
        <f>I11</f>
        <v>19706</v>
      </c>
    </row>
  </sheetData>
  <mergeCells count="5">
    <mergeCell ref="A7:A12"/>
    <mergeCell ref="D2:G2"/>
    <mergeCell ref="D3:G3"/>
    <mergeCell ref="D4:E4"/>
    <mergeCell ref="B7:B11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topLeftCell="A2" workbookViewId="0">
      <selection activeCell="D16" sqref="D16"/>
    </sheetView>
  </sheetViews>
  <sheetFormatPr defaultRowHeight="1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>
      <c r="A2" s="13"/>
      <c r="B2" s="13"/>
      <c r="C2" s="13"/>
      <c r="D2" s="59" t="s">
        <v>27</v>
      </c>
      <c r="E2" s="60"/>
      <c r="F2" s="60"/>
      <c r="G2" s="61"/>
      <c r="H2" s="13"/>
      <c r="I2" s="13"/>
    </row>
    <row r="3" spans="1:10" ht="15.75" customHeight="1" thickBot="1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0">
      <c r="A4" s="9"/>
      <c r="B4" s="9"/>
      <c r="C4" s="9"/>
      <c r="D4" s="65"/>
      <c r="E4" s="65"/>
      <c r="F4" s="9"/>
      <c r="G4" s="9"/>
      <c r="H4" s="9"/>
      <c r="I4" s="13"/>
    </row>
    <row r="5" spans="1:10" ht="99.7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>
      <c r="A7" s="56" t="s">
        <v>39</v>
      </c>
      <c r="B7" s="66" t="s">
        <v>37</v>
      </c>
      <c r="C7" s="54" t="s">
        <v>38</v>
      </c>
      <c r="D7" s="55" t="s">
        <v>32</v>
      </c>
      <c r="E7" s="52" t="s">
        <v>33</v>
      </c>
      <c r="F7" s="53">
        <v>176</v>
      </c>
      <c r="G7" s="53">
        <v>294</v>
      </c>
      <c r="H7" s="50"/>
      <c r="I7" s="41"/>
    </row>
    <row r="8" spans="1:10">
      <c r="A8" s="57"/>
      <c r="B8" s="67"/>
      <c r="C8" s="54" t="s">
        <v>35</v>
      </c>
      <c r="D8" s="55" t="s">
        <v>32</v>
      </c>
      <c r="E8" s="52" t="s">
        <v>33</v>
      </c>
      <c r="F8" s="53">
        <v>12</v>
      </c>
      <c r="G8" s="53">
        <v>20</v>
      </c>
      <c r="H8" s="50"/>
      <c r="I8" s="41"/>
    </row>
    <row r="9" spans="1:10">
      <c r="A9" s="57"/>
      <c r="B9" s="67"/>
      <c r="C9" s="54" t="s">
        <v>36</v>
      </c>
      <c r="D9" s="55" t="s">
        <v>32</v>
      </c>
      <c r="E9" s="52" t="s">
        <v>33</v>
      </c>
      <c r="F9" s="53">
        <v>9</v>
      </c>
      <c r="G9" s="53">
        <v>15</v>
      </c>
      <c r="H9" s="50"/>
      <c r="I9" s="41"/>
    </row>
    <row r="10" spans="1:10">
      <c r="A10" s="57"/>
      <c r="B10" s="67"/>
      <c r="C10" s="54" t="s">
        <v>34</v>
      </c>
      <c r="D10" s="55" t="s">
        <v>32</v>
      </c>
      <c r="E10" s="52" t="s">
        <v>33</v>
      </c>
      <c r="F10" s="53">
        <v>3</v>
      </c>
      <c r="G10" s="53">
        <v>5</v>
      </c>
      <c r="H10" s="50"/>
      <c r="I10" s="41"/>
    </row>
    <row r="11" spans="1:10" ht="15.75">
      <c r="A11" s="57"/>
      <c r="B11" s="68"/>
      <c r="C11" s="45"/>
      <c r="D11" s="46" t="s">
        <v>29</v>
      </c>
      <c r="E11" s="47"/>
      <c r="F11" s="42">
        <f>SUM(F7:F10)</f>
        <v>200</v>
      </c>
      <c r="G11" s="42">
        <f>SUM(G7:G10)</f>
        <v>334</v>
      </c>
      <c r="H11" s="51"/>
      <c r="I11" s="49"/>
    </row>
    <row r="12" spans="1:10">
      <c r="A12" s="58"/>
      <c r="B12" s="48"/>
      <c r="C12" s="48"/>
      <c r="D12" s="48" t="s">
        <v>40</v>
      </c>
      <c r="E12" s="48"/>
      <c r="F12" s="43">
        <f>F11</f>
        <v>200</v>
      </c>
      <c r="G12" s="43">
        <f>G11</f>
        <v>334</v>
      </c>
      <c r="H12" s="48"/>
      <c r="I12" s="44"/>
    </row>
  </sheetData>
  <mergeCells count="5">
    <mergeCell ref="D2:G2"/>
    <mergeCell ref="D3:G3"/>
    <mergeCell ref="D4:E4"/>
    <mergeCell ref="A7:A12"/>
    <mergeCell ref="B7:B11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0"/>
  <sheetViews>
    <sheetView topLeftCell="A4" workbookViewId="0">
      <selection activeCell="D16" sqref="D16"/>
    </sheetView>
  </sheetViews>
  <sheetFormatPr defaultRowHeight="15.75"/>
  <cols>
    <col min="1" max="1" width="17.28515625" style="22" customWidth="1"/>
    <col min="2" max="6" width="20.28515625" style="22" customWidth="1"/>
    <col min="7" max="9" width="8.85546875" style="22"/>
  </cols>
  <sheetData>
    <row r="2" spans="1:10">
      <c r="A2" s="78" t="s">
        <v>17</v>
      </c>
      <c r="B2" s="78"/>
      <c r="C2" s="78"/>
      <c r="D2" s="78"/>
      <c r="E2" s="78"/>
      <c r="F2" s="78"/>
      <c r="G2" s="78"/>
      <c r="H2" s="78"/>
    </row>
    <row r="3" spans="1:10">
      <c r="A3" s="79" t="s">
        <v>18</v>
      </c>
      <c r="B3" s="79"/>
      <c r="C3" s="79"/>
      <c r="D3" s="79"/>
      <c r="E3" s="79"/>
      <c r="F3" s="79"/>
      <c r="G3" s="79"/>
      <c r="H3" s="79"/>
    </row>
    <row r="4" spans="1:10" ht="31.15" customHeight="1">
      <c r="A4" s="80" t="s">
        <v>30</v>
      </c>
      <c r="B4" s="79"/>
      <c r="C4" s="79"/>
      <c r="D4" s="79"/>
      <c r="E4" s="79"/>
      <c r="F4" s="79"/>
      <c r="G4" s="79"/>
      <c r="H4" s="79"/>
    </row>
    <row r="5" spans="1:10" ht="22.15" customHeight="1">
      <c r="A5" s="79" t="s">
        <v>41</v>
      </c>
      <c r="B5" s="79"/>
      <c r="C5" s="79"/>
      <c r="D5" s="79"/>
      <c r="E5" s="79"/>
      <c r="F5" s="79"/>
      <c r="G5" s="79"/>
      <c r="H5" s="79"/>
    </row>
    <row r="6" spans="1:10">
      <c r="A6" s="23"/>
      <c r="B6" s="23"/>
      <c r="C6" s="23"/>
      <c r="D6" s="23"/>
      <c r="E6" s="23"/>
      <c r="F6" s="23"/>
      <c r="G6" s="23"/>
      <c r="H6" s="23"/>
    </row>
    <row r="7" spans="1:10">
      <c r="A7" s="23"/>
      <c r="B7" s="23"/>
      <c r="C7" s="23"/>
      <c r="D7" s="23"/>
      <c r="E7" s="23"/>
      <c r="F7" s="23"/>
      <c r="G7" s="23"/>
      <c r="H7" s="23"/>
    </row>
    <row r="8" spans="1:10">
      <c r="A8" s="23"/>
      <c r="B8" s="23"/>
      <c r="C8" s="23"/>
      <c r="D8" s="23"/>
      <c r="E8" s="23"/>
      <c r="F8" s="23"/>
      <c r="G8" s="23"/>
      <c r="H8" s="23"/>
    </row>
    <row r="9" spans="1:10" ht="27.6" customHeight="1">
      <c r="A9" s="74" t="s">
        <v>16</v>
      </c>
      <c r="B9" s="81" t="s">
        <v>31</v>
      </c>
      <c r="C9" s="82"/>
      <c r="D9" s="82"/>
      <c r="E9" s="83"/>
      <c r="F9" s="76" t="s">
        <v>24</v>
      </c>
      <c r="G9" s="23"/>
      <c r="H9" s="23"/>
    </row>
    <row r="10" spans="1:10">
      <c r="A10" s="75"/>
      <c r="B10" s="26" t="s">
        <v>20</v>
      </c>
      <c r="C10" s="26" t="s">
        <v>21</v>
      </c>
      <c r="D10" s="26" t="s">
        <v>22</v>
      </c>
      <c r="E10" s="26" t="s">
        <v>23</v>
      </c>
      <c r="F10" s="75"/>
      <c r="G10" s="23"/>
      <c r="H10" s="23"/>
    </row>
    <row r="11" spans="1:10" ht="39.6" customHeight="1">
      <c r="A11" s="27" t="s">
        <v>28</v>
      </c>
      <c r="B11" s="27"/>
      <c r="C11" s="27">
        <v>60</v>
      </c>
      <c r="D11" s="27">
        <v>80</v>
      </c>
      <c r="E11" s="27">
        <v>60</v>
      </c>
      <c r="F11" s="27">
        <v>200</v>
      </c>
      <c r="G11" s="23"/>
      <c r="H11" s="23"/>
    </row>
    <row r="12" spans="1:10">
      <c r="A12" s="23"/>
      <c r="B12" s="23"/>
      <c r="C12" s="23"/>
      <c r="D12" s="23"/>
      <c r="E12" s="23"/>
      <c r="F12" s="23"/>
      <c r="G12" s="23"/>
      <c r="H12" s="23"/>
    </row>
    <row r="13" spans="1:10">
      <c r="A13" s="24"/>
      <c r="B13" s="24"/>
      <c r="C13" s="24"/>
      <c r="D13" s="24"/>
      <c r="E13" s="24"/>
      <c r="F13" s="23"/>
      <c r="G13" s="24"/>
      <c r="H13" s="25"/>
    </row>
    <row r="14" spans="1:10" ht="15">
      <c r="A14" s="77" t="s">
        <v>2</v>
      </c>
      <c r="B14" s="77"/>
      <c r="C14" s="77"/>
      <c r="D14" s="77"/>
      <c r="E14" s="10"/>
      <c r="F14" s="11"/>
      <c r="G14" s="11"/>
      <c r="H14" s="11"/>
      <c r="I14" s="10"/>
      <c r="J14" s="10"/>
    </row>
    <row r="15" spans="1:10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>
      <c r="A17" s="17"/>
      <c r="B17" s="20"/>
      <c r="C17" s="16"/>
      <c r="D17" s="16"/>
      <c r="E17" s="6"/>
      <c r="F17" s="69"/>
      <c r="G17" s="69"/>
      <c r="H17" s="69"/>
      <c r="I17" s="10"/>
      <c r="J17" s="10"/>
    </row>
    <row r="18" spans="1:10" ht="1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>
      <c r="A19" s="70" t="s">
        <v>1</v>
      </c>
      <c r="B19" s="71"/>
      <c r="C19" s="71"/>
      <c r="D19" s="71"/>
      <c r="E19" s="10"/>
      <c r="F19" s="10"/>
      <c r="G19" s="10"/>
      <c r="H19" s="10"/>
      <c r="I19" s="10"/>
      <c r="J19" s="10"/>
    </row>
    <row r="20" spans="1:10" ht="15">
      <c r="A20" s="72" t="s">
        <v>12</v>
      </c>
      <c r="B20" s="72"/>
      <c r="C20" s="73"/>
      <c r="D20" s="73"/>
      <c r="E20" s="73"/>
      <c r="F20" s="10"/>
      <c r="G20" s="10"/>
      <c r="H20" s="10"/>
      <c r="I20" s="10"/>
      <c r="J20" s="10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2025-02-04T12:27:19Z</cp:lastPrinted>
  <dcterms:created xsi:type="dcterms:W3CDTF">2019-10-11T07:43:52Z</dcterms:created>
  <dcterms:modified xsi:type="dcterms:W3CDTF">2025-04-10T11:32:26Z</dcterms:modified>
</cp:coreProperties>
</file>