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. търг с преработка\11-25-25\"/>
    </mc:Choice>
  </mc:AlternateContent>
  <xr:revisionPtr revIDLastSave="0" documentId="13_ncr:1_{B244D85C-D502-4B4F-A337-71C3119F5AE6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10" i="8" l="1"/>
  <c r="G11" i="8" s="1"/>
  <c r="F10" i="8"/>
  <c r="F11" i="8" s="1"/>
  <c r="I8" i="7" l="1"/>
  <c r="G10" i="7" l="1"/>
  <c r="F10" i="7"/>
  <c r="I9" i="7"/>
  <c r="I7" i="7"/>
  <c r="G11" i="7" l="1"/>
  <c r="I10" i="7"/>
  <c r="F11" i="7" l="1"/>
  <c r="I11" i="7" l="1"/>
</calcChain>
</file>

<file path=xl/sharedStrings.xml><?xml version="1.0" encoding="utf-8"?>
<sst xmlns="http://schemas.openxmlformats.org/spreadsheetml/2006/main" count="69" uniqueCount="41">
  <si>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</si>
  <si>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</si>
  <si>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</si>
  <si>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</si>
  <si>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</si>
  <si>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</si>
  <si>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</si>
  <si>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</si>
  <si>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</si>
  <si>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</si>
  <si>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</si>
  <si>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</si>
  <si>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</si>
  <si>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</si>
  <si>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</si>
  <si>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</si>
  <si>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</si>
  <si>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</si>
  <si>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</si>
  <si>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</si>
  <si>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</si>
  <si>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</si>
  <si>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</si>
  <si>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</si>
  <si>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</si>
  <si>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</si>
  <si>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</si>
  <si>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</si>
  <si>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</si>
  <si>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</si>
  <si>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</si>
  <si>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</si>
  <si>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</si>
  <si>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</si>
  <si>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здб</t>
  </si>
  <si>
    <t>гбр</t>
  </si>
  <si>
    <t>211 и</t>
  </si>
  <si>
    <t>цр</t>
  </si>
  <si>
    <t>11-25-25</t>
  </si>
  <si>
    <t>Всичко Обект 11-25-25</t>
  </si>
  <si>
    <t>за обект № 11-25-25,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</si>
</sst>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zoomScale="90" zoomScaleNormal="90" workbookViewId="0">
      <selection activeCell="D11" sqref="D11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5">
      <c r="A7" s="56" t="s">
        <v>38</v>
      </c>
      <c r="B7" s="66" t="s">
        <v>36</v>
      </c>
      <c r="C7" s="54" t="s">
        <v>37</v>
      </c>
      <c r="D7" s="55" t="s">
        <v>32</v>
      </c>
      <c r="E7" s="52" t="s">
        <v>33</v>
      </c>
      <c r="F7" s="53">
        <v>180</v>
      </c>
      <c r="G7" s="53">
        <v>300</v>
      </c>
      <c r="H7" s="50">
        <v>59</v>
      </c>
      <c r="I7" s="41">
        <f t="shared" ref="I7:I9" si="0">G7*H7</f>
        <v>17700</v>
      </c>
      <c r="J7" s="1"/>
      <c r="K7" s="1"/>
    </row>
    <row r="8" spans="1:14" s="2" customFormat="1" ht="15" customHeight="1" x14ac:dyDescent="0.25">
      <c r="A8" s="57"/>
      <c r="B8" s="67"/>
      <c r="C8" s="54" t="s">
        <v>35</v>
      </c>
      <c r="D8" s="55" t="s">
        <v>32</v>
      </c>
      <c r="E8" s="52" t="s">
        <v>33</v>
      </c>
      <c r="F8" s="53">
        <v>15</v>
      </c>
      <c r="G8" s="53">
        <v>25</v>
      </c>
      <c r="H8" s="50">
        <v>59</v>
      </c>
      <c r="I8" s="41">
        <f t="shared" ref="I8" si="1">G8*H8</f>
        <v>1475</v>
      </c>
      <c r="J8" s="1"/>
      <c r="K8" s="1"/>
    </row>
    <row r="9" spans="1:14" s="2" customFormat="1" ht="15" customHeight="1" x14ac:dyDescent="0.25">
      <c r="A9" s="57"/>
      <c r="B9" s="67"/>
      <c r="C9" s="54" t="s">
        <v>34</v>
      </c>
      <c r="D9" s="55" t="s">
        <v>32</v>
      </c>
      <c r="E9" s="52" t="s">
        <v>33</v>
      </c>
      <c r="F9" s="53">
        <v>5</v>
      </c>
      <c r="G9" s="53">
        <v>9</v>
      </c>
      <c r="H9" s="50">
        <v>59</v>
      </c>
      <c r="I9" s="41">
        <f t="shared" si="0"/>
        <v>531</v>
      </c>
      <c r="J9" s="1"/>
      <c r="K9" s="1"/>
    </row>
    <row r="10" spans="1:14" ht="15.75" x14ac:dyDescent="0.25">
      <c r="A10" s="57"/>
      <c r="B10" s="68"/>
      <c r="C10" s="45"/>
      <c r="D10" s="46" t="s">
        <v>29</v>
      </c>
      <c r="E10" s="47"/>
      <c r="F10" s="42">
        <f>SUM(F7:F9)</f>
        <v>200</v>
      </c>
      <c r="G10" s="42">
        <f>SUM(G7:G9)</f>
        <v>334</v>
      </c>
      <c r="H10" s="51"/>
      <c r="I10" s="49">
        <f>SUM(I7:I9)</f>
        <v>19706</v>
      </c>
    </row>
    <row r="11" spans="1:14" x14ac:dyDescent="0.25">
      <c r="A11" s="58"/>
      <c r="B11" s="48"/>
      <c r="C11" s="48"/>
      <c r="D11" s="48" t="s">
        <v>39</v>
      </c>
      <c r="E11" s="48"/>
      <c r="F11" s="43">
        <f>F10</f>
        <v>200</v>
      </c>
      <c r="G11" s="43">
        <f>G10</f>
        <v>334</v>
      </c>
      <c r="H11" s="48"/>
      <c r="I11" s="44">
        <f>I10</f>
        <v>19706</v>
      </c>
    </row>
  </sheetData>
  <mergeCells count="5">
    <mergeCell ref="A7:A11"/>
    <mergeCell ref="D2:G2"/>
    <mergeCell ref="D3:G3"/>
    <mergeCell ref="D4:E4"/>
    <mergeCell ref="B7:B10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opLeftCell="A2" workbookViewId="0">
      <selection activeCell="D11" sqref="D11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56" t="s">
        <v>38</v>
      </c>
      <c r="B7" s="66" t="s">
        <v>36</v>
      </c>
      <c r="C7" s="54" t="s">
        <v>37</v>
      </c>
      <c r="D7" s="55" t="s">
        <v>32</v>
      </c>
      <c r="E7" s="52" t="s">
        <v>33</v>
      </c>
      <c r="F7" s="53">
        <v>180</v>
      </c>
      <c r="G7" s="53">
        <v>300</v>
      </c>
      <c r="H7" s="50"/>
      <c r="I7" s="41"/>
    </row>
    <row r="8" spans="1:10" x14ac:dyDescent="0.25">
      <c r="A8" s="57"/>
      <c r="B8" s="67"/>
      <c r="C8" s="54" t="s">
        <v>35</v>
      </c>
      <c r="D8" s="55" t="s">
        <v>32</v>
      </c>
      <c r="E8" s="52" t="s">
        <v>33</v>
      </c>
      <c r="F8" s="53">
        <v>15</v>
      </c>
      <c r="G8" s="53">
        <v>25</v>
      </c>
      <c r="H8" s="50"/>
      <c r="I8" s="41"/>
    </row>
    <row r="9" spans="1:10" x14ac:dyDescent="0.25">
      <c r="A9" s="57"/>
      <c r="B9" s="67"/>
      <c r="C9" s="54" t="s">
        <v>34</v>
      </c>
      <c r="D9" s="55" t="s">
        <v>32</v>
      </c>
      <c r="E9" s="52" t="s">
        <v>33</v>
      </c>
      <c r="F9" s="53">
        <v>5</v>
      </c>
      <c r="G9" s="53">
        <v>9</v>
      </c>
      <c r="H9" s="50"/>
      <c r="I9" s="41"/>
    </row>
    <row r="10" spans="1:10" ht="15.75" x14ac:dyDescent="0.25">
      <c r="A10" s="57"/>
      <c r="B10" s="68"/>
      <c r="C10" s="45"/>
      <c r="D10" s="46" t="s">
        <v>29</v>
      </c>
      <c r="E10" s="47"/>
      <c r="F10" s="42">
        <f>SUM(F7:F9)</f>
        <v>200</v>
      </c>
      <c r="G10" s="42">
        <f>SUM(G7:G9)</f>
        <v>334</v>
      </c>
      <c r="H10" s="51"/>
      <c r="I10" s="49"/>
    </row>
    <row r="11" spans="1:10" x14ac:dyDescent="0.25">
      <c r="A11" s="58"/>
      <c r="B11" s="48"/>
      <c r="C11" s="48"/>
      <c r="D11" s="48" t="s">
        <v>39</v>
      </c>
      <c r="E11" s="48"/>
      <c r="F11" s="43">
        <f>F10</f>
        <v>200</v>
      </c>
      <c r="G11" s="43">
        <f>G10</f>
        <v>334</v>
      </c>
      <c r="H11" s="48"/>
      <c r="I11" s="44"/>
    </row>
  </sheetData>
  <mergeCells count="5">
    <mergeCell ref="A7:A11"/>
    <mergeCell ref="B7:B10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topLeftCell="A4" workbookViewId="0">
      <selection activeCell="D11" sqref="D11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69" t="s">
        <v>17</v>
      </c>
      <c r="B2" s="69"/>
      <c r="C2" s="69"/>
      <c r="D2" s="69"/>
      <c r="E2" s="69"/>
      <c r="F2" s="69"/>
      <c r="G2" s="69"/>
      <c r="H2" s="69"/>
    </row>
    <row r="3" spans="1:10" x14ac:dyDescent="0.25">
      <c r="A3" s="70" t="s">
        <v>18</v>
      </c>
      <c r="B3" s="70"/>
      <c r="C3" s="70"/>
      <c r="D3" s="70"/>
      <c r="E3" s="70"/>
      <c r="F3" s="70"/>
      <c r="G3" s="70"/>
      <c r="H3" s="70"/>
    </row>
    <row r="4" spans="1:10" ht="31.15" customHeight="1" x14ac:dyDescent="0.25">
      <c r="A4" s="71" t="s">
        <v>30</v>
      </c>
      <c r="B4" s="70"/>
      <c r="C4" s="70"/>
      <c r="D4" s="70"/>
      <c r="E4" s="70"/>
      <c r="F4" s="70"/>
      <c r="G4" s="70"/>
      <c r="H4" s="70"/>
    </row>
    <row r="5" spans="1:10" ht="22.15" customHeight="1" x14ac:dyDescent="0.25">
      <c r="A5" s="70" t="s">
        <v>40</v>
      </c>
      <c r="B5" s="70"/>
      <c r="C5" s="70"/>
      <c r="D5" s="70"/>
      <c r="E5" s="70"/>
      <c r="F5" s="70"/>
      <c r="G5" s="70"/>
      <c r="H5" s="70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80" t="s">
        <v>16</v>
      </c>
      <c r="B9" s="72" t="s">
        <v>31</v>
      </c>
      <c r="C9" s="73"/>
      <c r="D9" s="73"/>
      <c r="E9" s="74"/>
      <c r="F9" s="82" t="s">
        <v>24</v>
      </c>
      <c r="G9" s="23"/>
      <c r="H9" s="23"/>
    </row>
    <row r="10" spans="1:10" x14ac:dyDescent="0.25">
      <c r="A10" s="81"/>
      <c r="B10" s="26" t="s">
        <v>20</v>
      </c>
      <c r="C10" s="26" t="s">
        <v>21</v>
      </c>
      <c r="D10" s="26" t="s">
        <v>22</v>
      </c>
      <c r="E10" s="26" t="s">
        <v>23</v>
      </c>
      <c r="F10" s="81"/>
      <c r="G10" s="23"/>
      <c r="H10" s="23"/>
    </row>
    <row r="11" spans="1:10" ht="39.6" customHeight="1" x14ac:dyDescent="0.25">
      <c r="A11" s="27" t="s">
        <v>28</v>
      </c>
      <c r="B11" s="27"/>
      <c r="C11" s="27">
        <v>60</v>
      </c>
      <c r="D11" s="27">
        <v>80</v>
      </c>
      <c r="E11" s="27">
        <v>60</v>
      </c>
      <c r="F11" s="27">
        <v>200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83" t="s">
        <v>2</v>
      </c>
      <c r="B14" s="83"/>
      <c r="C14" s="83"/>
      <c r="D14" s="83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75"/>
      <c r="G17" s="75"/>
      <c r="H17" s="75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6" t="s">
        <v>1</v>
      </c>
      <c r="B19" s="77"/>
      <c r="C19" s="77"/>
      <c r="D19" s="77"/>
      <c r="E19" s="10"/>
      <c r="F19" s="10"/>
      <c r="G19" s="10"/>
      <c r="H19" s="10"/>
      <c r="I19" s="10"/>
      <c r="J19" s="10"/>
    </row>
    <row r="20" spans="1:10" ht="15" x14ac:dyDescent="0.25">
      <c r="A20" s="78" t="s">
        <v>12</v>
      </c>
      <c r="B20" s="78"/>
      <c r="C20" s="79"/>
      <c r="D20" s="79"/>
      <c r="E20" s="79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2025-02-04T12:06:38Z</cp:lastPrinted>
  <dcterms:created xsi:type="dcterms:W3CDTF">2019-10-11T07:43:52Z</dcterms:created>
  <dcterms:modified xsi:type="dcterms:W3CDTF">2025-04-11T08:52:25Z</dcterms:modified>
</cp:coreProperties>
</file>