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9990" windowHeight="5340"/>
  </bookViews>
  <sheets>
    <sheet name="1-9-39-25" sheetId="8" r:id="rId1"/>
    <sheet name="2-9-39-25" sheetId="12" r:id="rId2"/>
  </sheets>
  <calcPr calcId="145621"/>
</workbook>
</file>

<file path=xl/calcChain.xml><?xml version="1.0" encoding="utf-8"?>
<calcChain xmlns="http://schemas.openxmlformats.org/spreadsheetml/2006/main">
  <c r="F12" i="12" l="1"/>
  <c r="H12" i="8"/>
  <c r="H11" i="8"/>
  <c r="H10" i="8"/>
  <c r="H10" i="12"/>
  <c r="H9" i="12" l="1"/>
  <c r="H8" i="12"/>
  <c r="H7" i="12"/>
  <c r="H8" i="8"/>
  <c r="H12" i="12" l="1"/>
  <c r="F12" i="8"/>
  <c r="H9" i="8" l="1"/>
  <c r="H7" i="8" l="1"/>
</calcChain>
</file>

<file path=xl/sharedStrings.xml><?xml version="1.0" encoding="utf-8"?>
<sst xmlns="http://schemas.openxmlformats.org/spreadsheetml/2006/main" count="69" uniqueCount="25">
  <si>
    <t>Дървесен вид</t>
  </si>
  <si>
    <t>Сортимент</t>
  </si>
  <si>
    <t xml:space="preserve"> </t>
  </si>
  <si>
    <t xml:space="preserve">Обща стойност, лв. без ДДС </t>
  </si>
  <si>
    <t>мерна единица</t>
  </si>
  <si>
    <t>Гаранция за участие, в лв.</t>
  </si>
  <si>
    <t>ОБЕКТ</t>
  </si>
  <si>
    <t>Количество</t>
  </si>
  <si>
    <t>Начална  продажна цена, лева</t>
  </si>
  <si>
    <t>Стъпка на наддаване, лв.</t>
  </si>
  <si>
    <t>Отдел и подотдел</t>
  </si>
  <si>
    <t>ПРИЛОЖЕНИЕ № 1</t>
  </si>
  <si>
    <t>пл.м3</t>
  </si>
  <si>
    <t>Общо за отдела</t>
  </si>
  <si>
    <t xml:space="preserve">                Общо за Обекта</t>
  </si>
  <si>
    <t>Липа</t>
  </si>
  <si>
    <t>Трупи за бичене от 18-29-см</t>
  </si>
  <si>
    <t>ОЗМ</t>
  </si>
  <si>
    <t>ПРИЛОЖЕНИЕ № 2</t>
  </si>
  <si>
    <t>Бук</t>
  </si>
  <si>
    <t>Достигната  продажна цена, лева</t>
  </si>
  <si>
    <t xml:space="preserve">              9-39-25</t>
  </si>
  <si>
    <t>169-г</t>
  </si>
  <si>
    <t>Габър</t>
  </si>
  <si>
    <t>Зимен дъб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</si>
</sst>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center" vertical="center" textRotation="255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2" fontId="2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5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/>
    </xf>
    <xf numFmtId="0" fontId="4" fillId="0" borderId="5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right" vertical="top"/>
    </xf>
    <xf numFmtId="0" fontId="3" fillId="0" borderId="2" xfId="0" applyNumberFormat="1" applyFont="1" applyFill="1" applyBorder="1" applyAlignment="1" applyProtection="1">
      <alignment horizontal="center" vertical="top" textRotation="255"/>
    </xf>
    <xf numFmtId="0" fontId="2" fillId="0" borderId="5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7" xfId="0" applyNumberFormat="1" applyFont="1" applyFill="1" applyBorder="1" applyAlignment="1" applyProtection="1">
      <alignment horizontal="left" vertical="top"/>
    </xf>
    <xf numFmtId="0" fontId="5" fillId="0" borderId="8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center" textRotation="90" wrapText="1"/>
    </xf>
    <xf numFmtId="2" fontId="4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5" fillId="0" borderId="6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3" fillId="0" borderId="11" xfId="0" applyNumberFormat="1" applyFont="1" applyFill="1" applyBorder="1" applyAlignment="1" applyProtection="1">
      <alignment horizontal="center" vertical="top" textRotation="255"/>
    </xf>
    <xf numFmtId="0" fontId="2" fillId="0" borderId="2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5" fillId="0" borderId="10" xfId="0" applyNumberFormat="1" applyFont="1" applyFill="1" applyBorder="1" applyAlignment="1" applyProtection="1">
      <alignment horizontal="center" vertical="top" textRotation="90" wrapText="1"/>
    </xf>
    <xf numFmtId="0" fontId="5" fillId="0" borderId="9" xfId="0" applyNumberFormat="1" applyFont="1" applyFill="1" applyBorder="1" applyAlignment="1" applyProtection="1">
      <alignment horizontal="center" vertical="top" textRotation="90" wrapText="1"/>
    </xf>
    <xf numFmtId="0" fontId="5" fillId="0" borderId="2" xfId="0" applyNumberFormat="1" applyFont="1" applyFill="1" applyBorder="1" applyAlignment="1" applyProtection="1">
      <alignment horizontal="center" vertical="top" textRotation="90" wrapText="1"/>
    </xf>
    <xf numFmtId="2" fontId="4" fillId="0" borderId="4" xfId="0" applyNumberFormat="1" applyFont="1" applyFill="1" applyBorder="1" applyAlignment="1" applyProtection="1">
      <alignment vertical="top"/>
    </xf>
    <xf numFmtId="2" fontId="2" fillId="0" borderId="4" xfId="0" applyNumberFormat="1" applyFont="1" applyFill="1" applyBorder="1" applyAlignment="1" applyProtection="1">
      <alignment vertical="top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workbookViewId="0">
      <selection activeCell="E8" sqref="E8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  <col min="9" max="9" width="9.7109375" customWidth="1"/>
  </cols>
  <sheetData>
    <row r="2" spans="1:10" x14ac:dyDescent="0.2">
      <c r="D2" t="s">
        <v>11</v>
      </c>
      <c r="E2" t="s">
        <v>2</v>
      </c>
    </row>
    <row r="5" spans="1:10" s="4" customFormat="1" ht="114" customHeight="1" x14ac:dyDescent="0.2">
      <c r="A5" s="12" t="s">
        <v>6</v>
      </c>
      <c r="B5" s="29" t="s">
        <v>10</v>
      </c>
      <c r="C5" s="13" t="s">
        <v>0</v>
      </c>
      <c r="D5" s="1" t="s">
        <v>1</v>
      </c>
      <c r="E5" s="13" t="s">
        <v>4</v>
      </c>
      <c r="F5" s="13" t="s">
        <v>7</v>
      </c>
      <c r="G5" s="14" t="s">
        <v>8</v>
      </c>
      <c r="H5" s="3" t="s">
        <v>3</v>
      </c>
      <c r="I5" s="3" t="s">
        <v>5</v>
      </c>
      <c r="J5" s="3" t="s">
        <v>9</v>
      </c>
    </row>
    <row r="6" spans="1:10" s="4" customFormat="1" ht="13.5" customHeight="1" x14ac:dyDescent="0.2">
      <c r="A6" s="19">
        <v>1</v>
      </c>
      <c r="B6" s="19">
        <v>2</v>
      </c>
      <c r="C6" s="2">
        <v>3</v>
      </c>
      <c r="D6" s="1">
        <v>4</v>
      </c>
      <c r="E6" s="1">
        <v>5</v>
      </c>
      <c r="F6" s="2">
        <v>6</v>
      </c>
      <c r="G6" s="10">
        <v>7</v>
      </c>
      <c r="H6" s="5">
        <v>8</v>
      </c>
      <c r="I6" s="5">
        <v>9</v>
      </c>
      <c r="J6" s="5">
        <v>10</v>
      </c>
    </row>
    <row r="7" spans="1:10" ht="14.25" customHeight="1" x14ac:dyDescent="0.2">
      <c r="A7" s="37" t="s">
        <v>21</v>
      </c>
      <c r="B7" s="22" t="s">
        <v>22</v>
      </c>
      <c r="C7" s="25" t="s">
        <v>19</v>
      </c>
      <c r="D7" s="26" t="s">
        <v>16</v>
      </c>
      <c r="E7" s="5" t="s">
        <v>12</v>
      </c>
      <c r="F7" s="7">
        <v>60</v>
      </c>
      <c r="G7" s="9">
        <v>160</v>
      </c>
      <c r="H7" s="20">
        <f t="shared" ref="H7:H8" si="0">F7*G7</f>
        <v>9600</v>
      </c>
      <c r="I7" s="17"/>
      <c r="J7" s="15" t="s">
        <v>2</v>
      </c>
    </row>
    <row r="8" spans="1:10" ht="14.25" customHeight="1" x14ac:dyDescent="0.2">
      <c r="A8" s="38"/>
      <c r="B8" s="21"/>
      <c r="C8" s="25" t="s">
        <v>23</v>
      </c>
      <c r="D8" s="26" t="s">
        <v>16</v>
      </c>
      <c r="E8" s="5" t="s">
        <v>12</v>
      </c>
      <c r="F8" s="7">
        <v>10</v>
      </c>
      <c r="G8" s="9">
        <v>160</v>
      </c>
      <c r="H8" s="20">
        <f t="shared" si="0"/>
        <v>1600</v>
      </c>
      <c r="I8" s="18"/>
      <c r="J8" s="16"/>
    </row>
    <row r="9" spans="1:10" ht="14.25" customHeight="1" x14ac:dyDescent="0.2">
      <c r="A9" s="38"/>
      <c r="B9" s="35" t="s">
        <v>2</v>
      </c>
      <c r="C9" s="25" t="s">
        <v>24</v>
      </c>
      <c r="D9" s="26" t="s">
        <v>16</v>
      </c>
      <c r="E9" s="5" t="s">
        <v>12</v>
      </c>
      <c r="F9" s="7">
        <v>23</v>
      </c>
      <c r="G9" s="9">
        <v>160</v>
      </c>
      <c r="H9" s="20">
        <f t="shared" ref="H9:H11" si="1">F9*G9</f>
        <v>3680</v>
      </c>
      <c r="I9" s="18"/>
      <c r="J9" s="16"/>
    </row>
    <row r="10" spans="1:10" ht="14.25" customHeight="1" x14ac:dyDescent="0.2">
      <c r="A10" s="38"/>
      <c r="B10" s="35" t="s">
        <v>2</v>
      </c>
      <c r="C10" s="25" t="s">
        <v>15</v>
      </c>
      <c r="D10" s="26" t="s">
        <v>16</v>
      </c>
      <c r="E10" s="5" t="s">
        <v>12</v>
      </c>
      <c r="F10" s="7">
        <v>47</v>
      </c>
      <c r="G10" s="9">
        <v>100</v>
      </c>
      <c r="H10" s="20">
        <f t="shared" si="1"/>
        <v>4700</v>
      </c>
      <c r="I10" s="18"/>
      <c r="J10" s="16"/>
    </row>
    <row r="11" spans="1:10" ht="14.25" customHeight="1" x14ac:dyDescent="0.2">
      <c r="A11" s="38"/>
      <c r="B11" s="36" t="s">
        <v>2</v>
      </c>
      <c r="C11" s="25" t="s">
        <v>15</v>
      </c>
      <c r="D11" s="6" t="s">
        <v>17</v>
      </c>
      <c r="E11" s="5"/>
      <c r="F11" s="7">
        <v>26</v>
      </c>
      <c r="G11" s="9">
        <v>95</v>
      </c>
      <c r="H11" s="20">
        <f t="shared" si="1"/>
        <v>2470</v>
      </c>
      <c r="I11" s="18"/>
      <c r="J11" s="16"/>
    </row>
    <row r="12" spans="1:10" ht="14.25" customHeight="1" x14ac:dyDescent="0.2">
      <c r="A12" s="39"/>
      <c r="B12" s="34"/>
      <c r="C12" s="27" t="s">
        <v>13</v>
      </c>
      <c r="D12" s="28"/>
      <c r="E12" s="31" t="s">
        <v>12</v>
      </c>
      <c r="F12" s="23">
        <f>SUM(F7:F11)</f>
        <v>166</v>
      </c>
      <c r="G12" s="24"/>
      <c r="H12" s="30">
        <f>SUM(H7:H11)</f>
        <v>22050</v>
      </c>
      <c r="I12" s="18"/>
      <c r="J12" s="16"/>
    </row>
    <row r="13" spans="1:10" ht="14.25" customHeight="1" x14ac:dyDescent="0.2">
      <c r="A13" s="38"/>
      <c r="B13" s="32" t="s">
        <v>14</v>
      </c>
      <c r="C13" s="27"/>
      <c r="D13" s="28"/>
      <c r="E13" s="31" t="s">
        <v>12</v>
      </c>
      <c r="F13" s="11">
        <v>166</v>
      </c>
      <c r="G13" s="8"/>
      <c r="H13" s="11">
        <v>22050</v>
      </c>
      <c r="I13" s="40">
        <v>1102</v>
      </c>
      <c r="J13" s="41">
        <v>220</v>
      </c>
    </row>
  </sheetData>
  <mergeCells count="1">
    <mergeCell ref="A7:A13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>
      <selection activeCell="J7" sqref="J7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</cols>
  <sheetData>
    <row r="2" spans="1:8" x14ac:dyDescent="0.2">
      <c r="D2" t="s">
        <v>18</v>
      </c>
      <c r="E2" t="s">
        <v>2</v>
      </c>
    </row>
    <row r="5" spans="1:8" s="4" customFormat="1" ht="114" customHeight="1" x14ac:dyDescent="0.2">
      <c r="A5" s="12" t="s">
        <v>6</v>
      </c>
      <c r="B5" s="29" t="s">
        <v>10</v>
      </c>
      <c r="C5" s="13" t="s">
        <v>0</v>
      </c>
      <c r="D5" s="1" t="s">
        <v>1</v>
      </c>
      <c r="E5" s="13" t="s">
        <v>4</v>
      </c>
      <c r="F5" s="13" t="s">
        <v>7</v>
      </c>
      <c r="G5" s="14" t="s">
        <v>20</v>
      </c>
      <c r="H5" s="3" t="s">
        <v>3</v>
      </c>
    </row>
    <row r="6" spans="1:8" s="4" customFormat="1" ht="13.5" customHeight="1" x14ac:dyDescent="0.2">
      <c r="A6" s="19">
        <v>1</v>
      </c>
      <c r="B6" s="19">
        <v>2</v>
      </c>
      <c r="C6" s="2">
        <v>3</v>
      </c>
      <c r="D6" s="1">
        <v>4</v>
      </c>
      <c r="E6" s="1">
        <v>5</v>
      </c>
      <c r="F6" s="2">
        <v>6</v>
      </c>
      <c r="G6" s="10">
        <v>7</v>
      </c>
      <c r="H6" s="5">
        <v>8</v>
      </c>
    </row>
    <row r="7" spans="1:8" ht="14.25" customHeight="1" x14ac:dyDescent="0.2">
      <c r="A7" s="37" t="s">
        <v>21</v>
      </c>
      <c r="B7" s="22" t="s">
        <v>22</v>
      </c>
      <c r="C7" s="25" t="s">
        <v>19</v>
      </c>
      <c r="D7" s="26" t="s">
        <v>16</v>
      </c>
      <c r="E7" s="5" t="s">
        <v>12</v>
      </c>
      <c r="F7" s="7">
        <v>60</v>
      </c>
      <c r="G7" s="9"/>
      <c r="H7" s="33">
        <f t="shared" ref="H7:H9" si="0">F7*G7</f>
        <v>0</v>
      </c>
    </row>
    <row r="8" spans="1:8" ht="14.25" customHeight="1" x14ac:dyDescent="0.2">
      <c r="A8" s="38"/>
      <c r="B8" s="21"/>
      <c r="C8" s="25" t="s">
        <v>23</v>
      </c>
      <c r="D8" s="26" t="s">
        <v>16</v>
      </c>
      <c r="E8" s="5" t="s">
        <v>12</v>
      </c>
      <c r="F8" s="7">
        <v>10</v>
      </c>
      <c r="G8" s="9"/>
      <c r="H8" s="33">
        <f t="shared" si="0"/>
        <v>0</v>
      </c>
    </row>
    <row r="9" spans="1:8" ht="14.25" customHeight="1" x14ac:dyDescent="0.2">
      <c r="A9" s="38"/>
      <c r="B9" s="35" t="s">
        <v>2</v>
      </c>
      <c r="C9" s="25" t="s">
        <v>24</v>
      </c>
      <c r="D9" s="26" t="s">
        <v>16</v>
      </c>
      <c r="E9" s="5" t="s">
        <v>12</v>
      </c>
      <c r="F9" s="7">
        <v>23</v>
      </c>
      <c r="G9" s="9"/>
      <c r="H9" s="33">
        <f t="shared" si="0"/>
        <v>0</v>
      </c>
    </row>
    <row r="10" spans="1:8" ht="14.25" customHeight="1" x14ac:dyDescent="0.2">
      <c r="A10" s="38"/>
      <c r="B10" s="35" t="s">
        <v>2</v>
      </c>
      <c r="C10" s="25" t="s">
        <v>15</v>
      </c>
      <c r="D10" s="26" t="s">
        <v>16</v>
      </c>
      <c r="E10" s="5" t="s">
        <v>12</v>
      </c>
      <c r="F10" s="7">
        <v>47</v>
      </c>
      <c r="G10" s="9"/>
      <c r="H10" s="33">
        <f t="shared" ref="H10" si="1">F10*G10</f>
        <v>0</v>
      </c>
    </row>
    <row r="11" spans="1:8" ht="14.25" customHeight="1" x14ac:dyDescent="0.2">
      <c r="A11" s="38"/>
      <c r="B11" s="36" t="s">
        <v>2</v>
      </c>
      <c r="C11" s="25" t="s">
        <v>15</v>
      </c>
      <c r="D11" s="6" t="s">
        <v>17</v>
      </c>
      <c r="E11" s="5"/>
      <c r="F11" s="7">
        <v>26</v>
      </c>
      <c r="G11" s="9"/>
      <c r="H11" s="33"/>
    </row>
    <row r="12" spans="1:8" ht="14.25" customHeight="1" x14ac:dyDescent="0.2">
      <c r="A12" s="39"/>
      <c r="B12" s="34"/>
      <c r="C12" s="27" t="s">
        <v>13</v>
      </c>
      <c r="D12" s="28"/>
      <c r="E12" s="31" t="s">
        <v>12</v>
      </c>
      <c r="F12" s="23">
        <f>SUM(F7:F11)</f>
        <v>166</v>
      </c>
      <c r="G12" s="24"/>
      <c r="H12" s="30">
        <f>SUM(H7:H11)</f>
        <v>0</v>
      </c>
    </row>
    <row r="13" spans="1:8" ht="14.25" customHeight="1" x14ac:dyDescent="0.2">
      <c r="A13" s="38"/>
      <c r="B13" s="32" t="s">
        <v>14</v>
      </c>
      <c r="C13" s="27"/>
      <c r="D13" s="28"/>
      <c r="E13" s="31" t="s">
        <v>12</v>
      </c>
      <c r="F13" s="11">
        <v>166</v>
      </c>
      <c r="G13" s="8"/>
      <c r="H13" s="11">
        <v>0</v>
      </c>
    </row>
  </sheetData>
  <mergeCells count="1">
    <mergeCell ref="A7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1-9-39-25</vt:lpstr>
      <vt:lpstr>2-9-39-25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RePack by Diakov</cp:lastModifiedBy>
  <cp:lastPrinted>2018-02-08T09:18:37Z</cp:lastPrinted>
  <dcterms:created xsi:type="dcterms:W3CDTF">2012-01-24T13:22:39Z</dcterms:created>
  <dcterms:modified xsi:type="dcterms:W3CDTF">2025-03-31T06:13:52Z</dcterms:modified>
</cp:coreProperties>
</file>