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34-25" sheetId="8" r:id="rId1"/>
    <sheet name="2-9-34-25" sheetId="10" r:id="rId2"/>
  </sheets>
  <calcPr calcId="145621"/>
</workbook>
</file>

<file path=xl/calcChain.xml><?xml version="1.0" encoding="utf-8"?>
<calcChain xmlns="http://schemas.openxmlformats.org/spreadsheetml/2006/main">
  <c r="F9" i="10" l="1"/>
  <c r="H9" i="8" l="1"/>
  <c r="F9" i="8"/>
  <c r="F12" i="10" l="1"/>
  <c r="H11" i="10"/>
  <c r="H10" i="10"/>
  <c r="H12" i="10" s="1"/>
  <c r="H8" i="10"/>
  <c r="H7" i="10"/>
  <c r="H9" i="10" s="1"/>
  <c r="H11" i="8"/>
  <c r="H10" i="8"/>
  <c r="F13" i="10" l="1"/>
  <c r="H13" i="10"/>
  <c r="H12" i="8"/>
  <c r="F12" i="8"/>
  <c r="H8" i="8"/>
  <c r="H7" i="8" l="1"/>
  <c r="F13" i="8" l="1"/>
  <c r="H13" i="8" l="1"/>
</calcChain>
</file>

<file path=xl/sharedStrings.xml><?xml version="1.0" encoding="utf-8"?>
<sst xmlns="http://schemas.openxmlformats.org/spreadsheetml/2006/main" count="67" uniqueCount="23">
  <si>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</si>
  <si>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</si>
  <si>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</si>
  <si>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</si>
  <si>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</si>
  <si>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</si>
  <si>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</si>
  <si>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</si>
  <si>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</si>
  <si>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</si>
  <si>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</si>
  <si>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</si>
  <si>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</si>
  <si>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</si>
  <si>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</si>
  <si>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</si>
  <si>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</si>
  <si>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</si>
  <si>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</si>
  <si>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Достигната  продажна цена, лева</t>
  </si>
  <si>
    <t xml:space="preserve">              9-34-25</t>
  </si>
  <si>
    <t>126-г</t>
  </si>
  <si>
    <t>192-в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</si>
</sst>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3" fillId="0" borderId="6" xfId="0" applyNumberFormat="1" applyFont="1" applyFill="1" applyBorder="1" applyAlignment="1" applyProtection="1">
      <alignment horizontal="center" vertical="top" textRotation="255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5" fillId="0" borderId="6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5" fillId="0" borderId="5" xfId="0" applyNumberFormat="1" applyFont="1" applyFill="1" applyBorder="1" applyAlignment="1" applyProtection="1">
      <alignment horizontal="center" vertical="top" textRotation="90" wrapText="1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9" xfId="0" applyNumberFormat="1" applyFont="1" applyFill="1" applyBorder="1" applyAlignment="1" applyProtection="1">
      <alignment horizontal="center" vertical="top" textRotation="90" wrapText="1"/>
    </xf>
    <xf numFmtId="2" fontId="4" fillId="0" borderId="4" xfId="0" applyNumberFormat="1" applyFont="1" applyFill="1" applyBorder="1" applyAlignment="1" applyProtection="1">
      <alignment vertical="top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workbookViewId="0">
      <selection activeCell="J13" sqref="J13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31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5">
        <v>9</v>
      </c>
      <c r="J6" s="5">
        <v>10</v>
      </c>
    </row>
    <row r="7" spans="1:10" ht="14.25" customHeight="1" x14ac:dyDescent="0.2">
      <c r="A7" s="36" t="s">
        <v>20</v>
      </c>
      <c r="B7" s="23" t="s">
        <v>21</v>
      </c>
      <c r="C7" s="26" t="s">
        <v>15</v>
      </c>
      <c r="D7" s="27" t="s">
        <v>16</v>
      </c>
      <c r="E7" s="5" t="s">
        <v>12</v>
      </c>
      <c r="F7" s="7">
        <v>53</v>
      </c>
      <c r="G7" s="9">
        <v>100</v>
      </c>
      <c r="H7" s="20">
        <f t="shared" ref="H7:H8" si="0">F7*G7</f>
        <v>5300</v>
      </c>
      <c r="I7" s="17"/>
      <c r="J7" s="15" t="s">
        <v>2</v>
      </c>
    </row>
    <row r="8" spans="1:10" ht="14.25" customHeight="1" x14ac:dyDescent="0.2">
      <c r="A8" s="37"/>
      <c r="B8" s="21"/>
      <c r="C8" s="22" t="s">
        <v>2</v>
      </c>
      <c r="D8" s="6" t="s">
        <v>17</v>
      </c>
      <c r="E8" s="5" t="s">
        <v>12</v>
      </c>
      <c r="F8" s="7">
        <v>20</v>
      </c>
      <c r="G8" s="9">
        <v>95</v>
      </c>
      <c r="H8" s="20">
        <f t="shared" si="0"/>
        <v>1900</v>
      </c>
      <c r="I8" s="18"/>
      <c r="J8" s="16"/>
    </row>
    <row r="9" spans="1:10" ht="14.25" customHeight="1" x14ac:dyDescent="0.2">
      <c r="A9" s="37"/>
      <c r="B9" s="28"/>
      <c r="C9" s="29" t="s">
        <v>13</v>
      </c>
      <c r="D9" s="30"/>
      <c r="E9" s="33" t="s">
        <v>12</v>
      </c>
      <c r="F9" s="24">
        <f>SUM(F7:F8)</f>
        <v>73</v>
      </c>
      <c r="G9" s="25"/>
      <c r="H9" s="32">
        <f>SUM(H7:H8)</f>
        <v>7200</v>
      </c>
      <c r="I9" s="18"/>
      <c r="J9" s="16"/>
    </row>
    <row r="10" spans="1:10" ht="14.25" customHeight="1" x14ac:dyDescent="0.2">
      <c r="A10" s="37"/>
      <c r="B10" s="23" t="s">
        <v>22</v>
      </c>
      <c r="C10" s="26" t="s">
        <v>15</v>
      </c>
      <c r="D10" s="27" t="s">
        <v>16</v>
      </c>
      <c r="E10" s="5" t="s">
        <v>12</v>
      </c>
      <c r="F10" s="7">
        <v>23</v>
      </c>
      <c r="G10" s="9">
        <v>100</v>
      </c>
      <c r="H10" s="20">
        <f t="shared" ref="H10:H11" si="1">F10*G10</f>
        <v>2300</v>
      </c>
      <c r="I10" s="18"/>
      <c r="J10" s="16"/>
    </row>
    <row r="11" spans="1:10" ht="14.25" customHeight="1" x14ac:dyDescent="0.2">
      <c r="A11" s="37"/>
      <c r="B11" s="23" t="s">
        <v>2</v>
      </c>
      <c r="C11" s="22" t="s">
        <v>2</v>
      </c>
      <c r="D11" s="6" t="s">
        <v>17</v>
      </c>
      <c r="E11" s="5" t="s">
        <v>12</v>
      </c>
      <c r="F11" s="7">
        <v>7</v>
      </c>
      <c r="G11" s="9">
        <v>95</v>
      </c>
      <c r="H11" s="20">
        <f t="shared" si="1"/>
        <v>665</v>
      </c>
      <c r="I11" s="18"/>
      <c r="J11" s="16"/>
    </row>
    <row r="12" spans="1:10" ht="14.25" customHeight="1" x14ac:dyDescent="0.2">
      <c r="A12" s="37"/>
      <c r="B12" s="28"/>
      <c r="C12" s="29" t="s">
        <v>13</v>
      </c>
      <c r="D12" s="30"/>
      <c r="E12" s="33" t="s">
        <v>12</v>
      </c>
      <c r="F12" s="24">
        <f>SUM(F10:F11)</f>
        <v>30</v>
      </c>
      <c r="G12" s="25"/>
      <c r="H12" s="32">
        <f>SUM(H10:H11)</f>
        <v>2965</v>
      </c>
      <c r="I12" s="18"/>
      <c r="J12" s="16"/>
    </row>
    <row r="13" spans="1:10" ht="14.25" customHeight="1" x14ac:dyDescent="0.2">
      <c r="A13" s="38"/>
      <c r="B13" s="34" t="s">
        <v>14</v>
      </c>
      <c r="C13" s="29"/>
      <c r="D13" s="30"/>
      <c r="E13" s="33" t="s">
        <v>12</v>
      </c>
      <c r="F13" s="11">
        <f>SUM(F9+F12)</f>
        <v>103</v>
      </c>
      <c r="G13" s="8"/>
      <c r="H13" s="11">
        <f>SUM(H9+H12)</f>
        <v>10165</v>
      </c>
      <c r="I13" s="39">
        <v>508</v>
      </c>
      <c r="J13" s="39">
        <v>102</v>
      </c>
    </row>
  </sheetData>
  <mergeCells count="1">
    <mergeCell ref="A7:A13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J9" sqref="J9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31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19</v>
      </c>
      <c r="H5" s="3" t="s">
        <v>3</v>
      </c>
    </row>
    <row r="6" spans="1:8" s="4" customFormat="1" ht="13.5" customHeight="1" x14ac:dyDescent="0.2">
      <c r="A6" s="19">
        <v>1</v>
      </c>
      <c r="B6" s="19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36" t="s">
        <v>20</v>
      </c>
      <c r="B7" s="23" t="s">
        <v>21</v>
      </c>
      <c r="C7" s="26" t="s">
        <v>15</v>
      </c>
      <c r="D7" s="27" t="s">
        <v>16</v>
      </c>
      <c r="E7" s="5" t="s">
        <v>12</v>
      </c>
      <c r="F7" s="7">
        <v>53</v>
      </c>
      <c r="G7" s="9"/>
      <c r="H7" s="35">
        <f t="shared" ref="H7:H8" si="0">F7*G7</f>
        <v>0</v>
      </c>
    </row>
    <row r="8" spans="1:8" ht="14.25" customHeight="1" x14ac:dyDescent="0.2">
      <c r="A8" s="37"/>
      <c r="B8" s="21"/>
      <c r="C8" s="22" t="s">
        <v>2</v>
      </c>
      <c r="D8" s="6" t="s">
        <v>17</v>
      </c>
      <c r="E8" s="5" t="s">
        <v>12</v>
      </c>
      <c r="F8" s="7">
        <v>20</v>
      </c>
      <c r="G8" s="9"/>
      <c r="H8" s="35">
        <f t="shared" si="0"/>
        <v>0</v>
      </c>
    </row>
    <row r="9" spans="1:8" ht="14.25" customHeight="1" x14ac:dyDescent="0.2">
      <c r="A9" s="37"/>
      <c r="B9" s="28"/>
      <c r="C9" s="29" t="s">
        <v>13</v>
      </c>
      <c r="D9" s="30"/>
      <c r="E9" s="33" t="s">
        <v>12</v>
      </c>
      <c r="F9" s="24">
        <f>SUM(F7:F8)</f>
        <v>73</v>
      </c>
      <c r="G9" s="25"/>
      <c r="H9" s="32">
        <f>SUM(H7:H7)</f>
        <v>0</v>
      </c>
    </row>
    <row r="10" spans="1:8" ht="14.25" customHeight="1" x14ac:dyDescent="0.2">
      <c r="A10" s="37"/>
      <c r="B10" s="23" t="s">
        <v>22</v>
      </c>
      <c r="C10" s="26" t="s">
        <v>15</v>
      </c>
      <c r="D10" s="27" t="s">
        <v>16</v>
      </c>
      <c r="E10" s="5" t="s">
        <v>12</v>
      </c>
      <c r="F10" s="7">
        <v>23</v>
      </c>
      <c r="G10" s="9"/>
      <c r="H10" s="35">
        <f t="shared" ref="H10:H11" si="1">F10*G10</f>
        <v>0</v>
      </c>
    </row>
    <row r="11" spans="1:8" ht="14.25" customHeight="1" x14ac:dyDescent="0.2">
      <c r="A11" s="37"/>
      <c r="B11" s="23" t="s">
        <v>2</v>
      </c>
      <c r="C11" s="22" t="s">
        <v>2</v>
      </c>
      <c r="D11" s="6" t="s">
        <v>17</v>
      </c>
      <c r="E11" s="5" t="s">
        <v>12</v>
      </c>
      <c r="F11" s="7">
        <v>7</v>
      </c>
      <c r="G11" s="9"/>
      <c r="H11" s="35">
        <f t="shared" si="1"/>
        <v>0</v>
      </c>
    </row>
    <row r="12" spans="1:8" ht="14.25" customHeight="1" x14ac:dyDescent="0.2">
      <c r="A12" s="37"/>
      <c r="B12" s="28"/>
      <c r="C12" s="29" t="s">
        <v>13</v>
      </c>
      <c r="D12" s="30"/>
      <c r="E12" s="33" t="s">
        <v>12</v>
      </c>
      <c r="F12" s="24">
        <f>SUM(F10:F11)</f>
        <v>30</v>
      </c>
      <c r="G12" s="25"/>
      <c r="H12" s="32">
        <f>SUM(H10:H11)</f>
        <v>0</v>
      </c>
    </row>
    <row r="13" spans="1:8" ht="14.25" customHeight="1" x14ac:dyDescent="0.2">
      <c r="A13" s="38"/>
      <c r="B13" s="34" t="s">
        <v>14</v>
      </c>
      <c r="C13" s="29"/>
      <c r="D13" s="30"/>
      <c r="E13" s="33" t="s">
        <v>12</v>
      </c>
      <c r="F13" s="11">
        <f>SUM(F9+F12)</f>
        <v>103</v>
      </c>
      <c r="G13" s="8"/>
      <c r="H13" s="11">
        <f>SUM(H9+H12)</f>
        <v>0</v>
      </c>
    </row>
  </sheetData>
  <mergeCells count="1">
    <mergeCell ref="A7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1-9-34-25</vt:lpstr>
      <vt:lpstr>2-9-34-25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2025-03-27T07:30:50Z</dcterms:modified>
</cp:coreProperties>
</file>