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2025\Процедури 2025\Процедури 2025\Едра нови цени\"/>
    </mc:Choice>
  </mc:AlternateContent>
  <bookViews>
    <workbookView xWindow="0" yWindow="0" windowWidth="24000" windowHeight="9630"/>
  </bookViews>
  <sheets>
    <sheet name="Прил. 1" sheetId="23" r:id="rId1"/>
    <sheet name="Прил. 2" sheetId="24" r:id="rId2"/>
    <sheet name="Прил. 3" sheetId="25" r:id="rId3"/>
  </sheets>
  <definedNames>
    <definedName name="_xlnm._FilterDatabase" localSheetId="0" hidden="1">'Прил. 1'!$B$2:$G$20</definedName>
    <definedName name="_xlnm._FilterDatabase" localSheetId="1" hidden="1">'Прил. 2'!$B$2:$G$20</definedName>
  </definedNames>
  <calcPr calcId="162913"/>
</workbook>
</file>

<file path=xl/calcChain.xml><?xml version="1.0" encoding="utf-8"?>
<calcChain xmlns="http://schemas.openxmlformats.org/spreadsheetml/2006/main">
  <c r="E19" i="24" l="1"/>
  <c r="E17" i="24"/>
  <c r="E14" i="24"/>
  <c r="E11" i="24"/>
  <c r="E9" i="24"/>
  <c r="E7" i="24"/>
  <c r="E5" i="24"/>
  <c r="E20" i="24" l="1"/>
  <c r="G18" i="23"/>
  <c r="G16" i="23"/>
  <c r="G15" i="23"/>
  <c r="G13" i="23"/>
  <c r="G12" i="23"/>
  <c r="G10" i="23"/>
  <c r="G8" i="23"/>
  <c r="G6" i="23"/>
  <c r="G4" i="23"/>
  <c r="G3" i="23"/>
  <c r="E5" i="23" l="1"/>
  <c r="E7" i="23"/>
  <c r="E9" i="23"/>
  <c r="E11" i="23"/>
  <c r="E14" i="23"/>
  <c r="E17" i="23"/>
  <c r="E19" i="23"/>
  <c r="E20" i="23" l="1"/>
  <c r="G5" i="23"/>
  <c r="G7" i="23"/>
  <c r="G9" i="23"/>
  <c r="G17" i="23"/>
  <c r="G14" i="23"/>
  <c r="G11" i="23"/>
  <c r="G19" i="23"/>
  <c r="G20" i="23" l="1"/>
</calcChain>
</file>

<file path=xl/sharedStrings.xml><?xml version="1.0" encoding="utf-8"?>
<sst xmlns="http://schemas.openxmlformats.org/spreadsheetml/2006/main" count="107" uniqueCount="43">
  <si>
    <t>Отдел и подотдел</t>
  </si>
  <si>
    <t>Дървесен вид</t>
  </si>
  <si>
    <t>Сортимент</t>
  </si>
  <si>
    <t>Прогнозно количество дървесина пл.куб.м.</t>
  </si>
  <si>
    <t>Начална цена лв./пл.м3 без ДДС</t>
  </si>
  <si>
    <t>Обща цена. лв. без ДДС</t>
  </si>
  <si>
    <t>Всичко за подотдела</t>
  </si>
  <si>
    <t>Дъб</t>
  </si>
  <si>
    <t>Трупи за бичене до 29 см.</t>
  </si>
  <si>
    <t>Трупи за бичене над 30 см.</t>
  </si>
  <si>
    <t>Приложение 1</t>
  </si>
  <si>
    <t>Липа</t>
  </si>
  <si>
    <t>240 г</t>
  </si>
  <si>
    <t>Бук</t>
  </si>
  <si>
    <t>Ч.бор</t>
  </si>
  <si>
    <t>1087 в</t>
  </si>
  <si>
    <t>1091 з</t>
  </si>
  <si>
    <t>1207 г</t>
  </si>
  <si>
    <t>236 и</t>
  </si>
  <si>
    <t>1092 е</t>
  </si>
  <si>
    <t>28 е</t>
  </si>
  <si>
    <t xml:space="preserve">Обект </t>
  </si>
  <si>
    <t>Гаранция за участие лв.</t>
  </si>
  <si>
    <t>Приложение 2</t>
  </si>
  <si>
    <t xml:space="preserve">ПРИЛОЖЕНИЕ 3 </t>
  </si>
  <si>
    <t>към Договор №…... от …...........20…. г.</t>
  </si>
  <si>
    <t>ТП  ДЛС</t>
  </si>
  <si>
    <t>Тримесечие на 2025 год. / прогнозно количество дървесина (пл.куб.м)</t>
  </si>
  <si>
    <t>Общо количество,
пл.куб.м</t>
  </si>
  <si>
    <t>I-во</t>
  </si>
  <si>
    <t>II-ро</t>
  </si>
  <si>
    <t>III-то</t>
  </si>
  <si>
    <t>IV-то</t>
  </si>
  <si>
    <t>Шерба</t>
  </si>
  <si>
    <t xml:space="preserve">ЗА ПРОДАВАЧ: 1.……………                                   </t>
  </si>
  <si>
    <t xml:space="preserve"> ЗА КУПУВАЧ:…………</t>
  </si>
  <si>
    <t>Инж. …....... – директор на
…..................................</t>
  </si>
  <si>
    <t>2.………………………</t>
  </si>
  <si>
    <t>….......................... . – гл. счетоводител на ….........</t>
  </si>
  <si>
    <t>График за покупко-продажба на прогнозни количества  дървесина  по тримесечия на 2025 година</t>
  </si>
  <si>
    <t>3-33-25</t>
  </si>
  <si>
    <t>Всичко за Обект 3-33-25</t>
  </si>
  <si>
    <t>за обект №3-33-25, ТП " ДЛС Шерба"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</si>
</sst>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л_в_._-;\-* #,##0.00\ _л_в_._-;_-* &quot;-&quot;??\ _л_в_._-;_-@_-"/>
  </numFmts>
  <fonts count="9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i/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3">
    <xf numFmtId="0" fontId="0" fillId="0" borderId="0"/>
    <xf numFmtId="0" fontId="1" fillId="0" borderId="0"/>
    <xf numFmtId="43" fontId="1" fillId="0" borderId="0" applyFont="0" applyFill="0" applyBorder="0" applyAlignment="0" applyProtection="0"/>
  </cellStyleXfs>
  <cellXfs count="65">
    <xf numFmtId="0" fontId="0" fillId="0" borderId="0" xfId="0"/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0" fontId="2" fillId="0" borderId="2" xfId="1" applyFont="1" applyBorder="1"/>
    <xf numFmtId="0" fontId="2" fillId="0" borderId="1" xfId="1" applyFont="1" applyBorder="1" applyAlignment="1">
      <alignment vertical="center"/>
    </xf>
    <xf numFmtId="2" fontId="2" fillId="0" borderId="1" xfId="1" applyNumberFormat="1" applyFont="1" applyBorder="1"/>
    <xf numFmtId="0" fontId="2" fillId="0" borderId="2" xfId="1" applyFont="1" applyBorder="1" applyAlignment="1">
      <alignment horizontal="right" vertical="top"/>
    </xf>
    <xf numFmtId="0" fontId="2" fillId="2" borderId="3" xfId="1" applyFont="1" applyFill="1" applyBorder="1" applyAlignment="1">
      <alignment horizontal="left" vertical="top"/>
    </xf>
    <xf numFmtId="0" fontId="3" fillId="2" borderId="2" xfId="1" applyFont="1" applyFill="1" applyBorder="1" applyAlignment="1">
      <alignment horizontal="right"/>
    </xf>
    <xf numFmtId="1" fontId="3" fillId="2" borderId="2" xfId="1" applyNumberFormat="1" applyFont="1" applyFill="1" applyBorder="1" applyAlignment="1">
      <alignment horizontal="right"/>
    </xf>
    <xf numFmtId="0" fontId="2" fillId="2" borderId="1" xfId="1" applyFont="1" applyFill="1" applyBorder="1"/>
    <xf numFmtId="0" fontId="2" fillId="0" borderId="0" xfId="0" applyFont="1"/>
    <xf numFmtId="0" fontId="2" fillId="0" borderId="3" xfId="1" applyFont="1" applyBorder="1"/>
    <xf numFmtId="0" fontId="2" fillId="0" borderId="1" xfId="1" applyFont="1" applyBorder="1"/>
    <xf numFmtId="0" fontId="2" fillId="0" borderId="1" xfId="1" applyFont="1" applyBorder="1" applyAlignment="1">
      <alignment horizontal="right" vertical="top"/>
    </xf>
    <xf numFmtId="0" fontId="2" fillId="0" borderId="1" xfId="0" applyFont="1" applyBorder="1"/>
    <xf numFmtId="0" fontId="2" fillId="0" borderId="2" xfId="0" applyFont="1" applyBorder="1"/>
    <xf numFmtId="0" fontId="2" fillId="3" borderId="2" xfId="1" applyFont="1" applyFill="1" applyBorder="1" applyAlignment="1">
      <alignment horizontal="center" vertical="center" wrapText="1"/>
    </xf>
    <xf numFmtId="1" fontId="2" fillId="0" borderId="0" xfId="0" applyNumberFormat="1" applyFont="1"/>
    <xf numFmtId="0" fontId="3" fillId="2" borderId="4" xfId="1" applyFont="1" applyFill="1" applyBorder="1" applyAlignment="1">
      <alignment horizontal="right"/>
    </xf>
    <xf numFmtId="0" fontId="2" fillId="0" borderId="1" xfId="0" applyFont="1" applyBorder="1" applyAlignment="1">
      <alignment horizontal="center" vertical="center"/>
    </xf>
    <xf numFmtId="0" fontId="0" fillId="2" borderId="0" xfId="0" applyFill="1"/>
    <xf numFmtId="0" fontId="2" fillId="0" borderId="7" xfId="1" applyFont="1" applyBorder="1" applyAlignment="1">
      <alignment horizontal="center" vertical="center" wrapText="1"/>
    </xf>
    <xf numFmtId="2" fontId="2" fillId="0" borderId="7" xfId="1" applyNumberFormat="1" applyFont="1" applyBorder="1"/>
    <xf numFmtId="2" fontId="3" fillId="2" borderId="3" xfId="1" applyNumberFormat="1" applyFont="1" applyFill="1" applyBorder="1" applyAlignment="1">
      <alignment horizontal="right"/>
    </xf>
    <xf numFmtId="0" fontId="2" fillId="0" borderId="1" xfId="0" applyFont="1" applyBorder="1" applyAlignment="1">
      <alignment horizontal="center" vertical="center" wrapText="1"/>
    </xf>
    <xf numFmtId="0" fontId="4" fillId="2" borderId="0" xfId="0" applyFont="1" applyFill="1"/>
    <xf numFmtId="2" fontId="4" fillId="2" borderId="1" xfId="0" applyNumberFormat="1" applyFont="1" applyFill="1" applyBorder="1"/>
    <xf numFmtId="1" fontId="4" fillId="2" borderId="1" xfId="0" applyNumberFormat="1" applyFont="1" applyFill="1" applyBorder="1"/>
    <xf numFmtId="0" fontId="2" fillId="0" borderId="0" xfId="0" applyFont="1" applyAlignment="1">
      <alignment vertical="top"/>
    </xf>
    <xf numFmtId="0" fontId="2" fillId="0" borderId="8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2" fillId="3" borderId="0" xfId="0" applyFont="1" applyFill="1" applyAlignment="1">
      <alignment vertical="top"/>
    </xf>
    <xf numFmtId="2" fontId="2" fillId="3" borderId="0" xfId="0" applyNumberFormat="1" applyFont="1" applyFill="1" applyAlignment="1">
      <alignment vertical="top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7" fillId="0" borderId="0" xfId="0" applyFont="1"/>
    <xf numFmtId="0" fontId="5" fillId="0" borderId="0" xfId="0" applyFont="1" applyAlignment="1">
      <alignment horizontal="center" vertical="center" wrapText="1"/>
    </xf>
    <xf numFmtId="0" fontId="8" fillId="0" borderId="10" xfId="0" applyFont="1" applyBorder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3" borderId="6" xfId="1" applyFont="1" applyFill="1" applyBorder="1" applyAlignment="1">
      <alignment horizontal="center" vertical="center" wrapText="1"/>
    </xf>
    <xf numFmtId="0" fontId="2" fillId="3" borderId="4" xfId="1" applyFont="1" applyFill="1" applyBorder="1" applyAlignment="1">
      <alignment horizontal="center" vertical="center" wrapText="1"/>
    </xf>
    <xf numFmtId="0" fontId="2" fillId="3" borderId="5" xfId="1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8" fillId="0" borderId="10" xfId="0" applyFont="1" applyBorder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6" fillId="0" borderId="10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 wrapText="1"/>
    </xf>
    <xf numFmtId="0" fontId="3" fillId="3" borderId="0" xfId="0" applyFont="1" applyFill="1" applyAlignment="1">
      <alignment horizontal="center" vertical="top"/>
    </xf>
    <xf numFmtId="0" fontId="3" fillId="3" borderId="0" xfId="0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 wrapText="1"/>
    </xf>
    <xf numFmtId="0" fontId="2" fillId="0" borderId="9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</cellXfs>
  <cellStyles count="3">
    <cellStyle name="Запетая 2" xfId="2"/>
    <cellStyle name="Нормален" xfId="0" builtinId="0"/>
    <cellStyle name="Нормален 2" xfId="1"/>
  </cellStyles>
  <dxfs count="32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0</xdr:colOff>
      <xdr:row>2</xdr:row>
      <xdr:rowOff>0</xdr:rowOff>
    </xdr:from>
    <xdr:ext cx="65" cy="172227"/>
    <xdr:sp macro="" textlink="">
      <xdr:nvSpPr>
        <xdr:cNvPr id="2" name="Текстово поле 1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7261860" y="14330743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6</xdr:col>
      <xdr:colOff>0</xdr:colOff>
      <xdr:row>2</xdr:row>
      <xdr:rowOff>0</xdr:rowOff>
    </xdr:from>
    <xdr:ext cx="65" cy="172227"/>
    <xdr:sp macro="" textlink="">
      <xdr:nvSpPr>
        <xdr:cNvPr id="3" name="Текстово поле 2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7261860" y="14390179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6</xdr:col>
      <xdr:colOff>0</xdr:colOff>
      <xdr:row>2</xdr:row>
      <xdr:rowOff>0</xdr:rowOff>
    </xdr:from>
    <xdr:ext cx="65" cy="172227"/>
    <xdr:sp macro="" textlink="">
      <xdr:nvSpPr>
        <xdr:cNvPr id="4" name="Текстово поле 3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7261860" y="16113823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6</xdr:col>
      <xdr:colOff>0</xdr:colOff>
      <xdr:row>2</xdr:row>
      <xdr:rowOff>0</xdr:rowOff>
    </xdr:from>
    <xdr:ext cx="65" cy="172227"/>
    <xdr:sp macro="" textlink="">
      <xdr:nvSpPr>
        <xdr:cNvPr id="5" name="Текстово поле 4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7261860" y="16113823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6</xdr:col>
      <xdr:colOff>0</xdr:colOff>
      <xdr:row>2</xdr:row>
      <xdr:rowOff>0</xdr:rowOff>
    </xdr:from>
    <xdr:ext cx="65" cy="172227"/>
    <xdr:sp macro="" textlink="">
      <xdr:nvSpPr>
        <xdr:cNvPr id="6" name="Текстово поле 5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7261860" y="16113823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6</xdr:col>
      <xdr:colOff>0</xdr:colOff>
      <xdr:row>2</xdr:row>
      <xdr:rowOff>0</xdr:rowOff>
    </xdr:from>
    <xdr:ext cx="65" cy="172227"/>
    <xdr:sp macro="" textlink="">
      <xdr:nvSpPr>
        <xdr:cNvPr id="7" name="Текстово поле 6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7261860" y="16014763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6</xdr:col>
      <xdr:colOff>0</xdr:colOff>
      <xdr:row>2</xdr:row>
      <xdr:rowOff>0</xdr:rowOff>
    </xdr:from>
    <xdr:ext cx="65" cy="172227"/>
    <xdr:sp macro="" textlink="">
      <xdr:nvSpPr>
        <xdr:cNvPr id="8" name="Текстово поле 7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7261860" y="16014763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6</xdr:col>
      <xdr:colOff>0</xdr:colOff>
      <xdr:row>2</xdr:row>
      <xdr:rowOff>0</xdr:rowOff>
    </xdr:from>
    <xdr:ext cx="65" cy="172227"/>
    <xdr:sp macro="" textlink="">
      <xdr:nvSpPr>
        <xdr:cNvPr id="9" name="Текстово поле 8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7261860" y="16014763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6</xdr:col>
      <xdr:colOff>0</xdr:colOff>
      <xdr:row>2</xdr:row>
      <xdr:rowOff>0</xdr:rowOff>
    </xdr:from>
    <xdr:ext cx="65" cy="172227"/>
    <xdr:sp macro="" textlink="">
      <xdr:nvSpPr>
        <xdr:cNvPr id="10" name="Текстово поле 9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7261860" y="16232695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6</xdr:col>
      <xdr:colOff>0</xdr:colOff>
      <xdr:row>2</xdr:row>
      <xdr:rowOff>0</xdr:rowOff>
    </xdr:from>
    <xdr:ext cx="65" cy="172227"/>
    <xdr:sp macro="" textlink="">
      <xdr:nvSpPr>
        <xdr:cNvPr id="11" name="Текстово поле 10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7261860" y="16232695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6</xdr:col>
      <xdr:colOff>0</xdr:colOff>
      <xdr:row>2</xdr:row>
      <xdr:rowOff>0</xdr:rowOff>
    </xdr:from>
    <xdr:ext cx="65" cy="172227"/>
    <xdr:sp macro="" textlink="">
      <xdr:nvSpPr>
        <xdr:cNvPr id="12" name="Текстово поле 11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7261860" y="16232695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6</xdr:col>
      <xdr:colOff>0</xdr:colOff>
      <xdr:row>2</xdr:row>
      <xdr:rowOff>0</xdr:rowOff>
    </xdr:from>
    <xdr:ext cx="65" cy="172227"/>
    <xdr:sp macro="" textlink="">
      <xdr:nvSpPr>
        <xdr:cNvPr id="13" name="Текстово поле 1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7261860" y="11339131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6</xdr:col>
      <xdr:colOff>0</xdr:colOff>
      <xdr:row>2</xdr:row>
      <xdr:rowOff>0</xdr:rowOff>
    </xdr:from>
    <xdr:ext cx="65" cy="172227"/>
    <xdr:sp macro="" textlink="">
      <xdr:nvSpPr>
        <xdr:cNvPr id="14" name="Текстово поле 1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7261860" y="113985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6</xdr:col>
      <xdr:colOff>0</xdr:colOff>
      <xdr:row>2</xdr:row>
      <xdr:rowOff>0</xdr:rowOff>
    </xdr:from>
    <xdr:ext cx="65" cy="172227"/>
    <xdr:sp macro="" textlink="">
      <xdr:nvSpPr>
        <xdr:cNvPr id="15" name="Текстово поле 14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7261860" y="11854243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6</xdr:col>
      <xdr:colOff>0</xdr:colOff>
      <xdr:row>2</xdr:row>
      <xdr:rowOff>0</xdr:rowOff>
    </xdr:from>
    <xdr:ext cx="65" cy="172227"/>
    <xdr:sp macro="" textlink="">
      <xdr:nvSpPr>
        <xdr:cNvPr id="16" name="Текстово поле 1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7261860" y="11913679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6</xdr:col>
      <xdr:colOff>0</xdr:colOff>
      <xdr:row>20</xdr:row>
      <xdr:rowOff>0</xdr:rowOff>
    </xdr:from>
    <xdr:ext cx="65" cy="172227"/>
    <xdr:sp macro="" textlink="">
      <xdr:nvSpPr>
        <xdr:cNvPr id="17" name="Текстово поле 16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7726680" y="8150923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6</xdr:col>
      <xdr:colOff>0</xdr:colOff>
      <xdr:row>20</xdr:row>
      <xdr:rowOff>0</xdr:rowOff>
    </xdr:from>
    <xdr:ext cx="65" cy="172227"/>
    <xdr:sp macro="" textlink="">
      <xdr:nvSpPr>
        <xdr:cNvPr id="18" name="Текстово поле 1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7726680" y="8242363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6</xdr:col>
      <xdr:colOff>0</xdr:colOff>
      <xdr:row>20</xdr:row>
      <xdr:rowOff>0</xdr:rowOff>
    </xdr:from>
    <xdr:ext cx="65" cy="172227"/>
    <xdr:sp macro="" textlink="">
      <xdr:nvSpPr>
        <xdr:cNvPr id="19" name="Текстово поле 18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7726680" y="83886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6</xdr:col>
      <xdr:colOff>0</xdr:colOff>
      <xdr:row>20</xdr:row>
      <xdr:rowOff>0</xdr:rowOff>
    </xdr:from>
    <xdr:ext cx="65" cy="172227"/>
    <xdr:sp macro="" textlink="">
      <xdr:nvSpPr>
        <xdr:cNvPr id="20" name="Текстово поле 19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7726680" y="8589835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6</xdr:col>
      <xdr:colOff>0</xdr:colOff>
      <xdr:row>20</xdr:row>
      <xdr:rowOff>0</xdr:rowOff>
    </xdr:from>
    <xdr:ext cx="65" cy="172227"/>
    <xdr:sp macro="" textlink="">
      <xdr:nvSpPr>
        <xdr:cNvPr id="21" name="Текстово поле 20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7726680" y="8589835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6</xdr:col>
      <xdr:colOff>0</xdr:colOff>
      <xdr:row>20</xdr:row>
      <xdr:rowOff>0</xdr:rowOff>
    </xdr:from>
    <xdr:ext cx="65" cy="172227"/>
    <xdr:sp macro="" textlink="">
      <xdr:nvSpPr>
        <xdr:cNvPr id="22" name="Текстово поле 21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7726680" y="8516683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0</xdr:colOff>
      <xdr:row>2</xdr:row>
      <xdr:rowOff>0</xdr:rowOff>
    </xdr:from>
    <xdr:ext cx="65" cy="172227"/>
    <xdr:sp macro="" textlink="">
      <xdr:nvSpPr>
        <xdr:cNvPr id="2" name="Текстово поле 1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5553075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6</xdr:col>
      <xdr:colOff>0</xdr:colOff>
      <xdr:row>2</xdr:row>
      <xdr:rowOff>0</xdr:rowOff>
    </xdr:from>
    <xdr:ext cx="65" cy="172227"/>
    <xdr:sp macro="" textlink="">
      <xdr:nvSpPr>
        <xdr:cNvPr id="3" name="Текстово поле 2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5553075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6</xdr:col>
      <xdr:colOff>0</xdr:colOff>
      <xdr:row>2</xdr:row>
      <xdr:rowOff>0</xdr:rowOff>
    </xdr:from>
    <xdr:ext cx="65" cy="172227"/>
    <xdr:sp macro="" textlink="">
      <xdr:nvSpPr>
        <xdr:cNvPr id="4" name="Текстово поле 3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5553075" y="5791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6</xdr:col>
      <xdr:colOff>0</xdr:colOff>
      <xdr:row>2</xdr:row>
      <xdr:rowOff>0</xdr:rowOff>
    </xdr:from>
    <xdr:ext cx="65" cy="172227"/>
    <xdr:sp macro="" textlink="">
      <xdr:nvSpPr>
        <xdr:cNvPr id="5" name="Текстово поле 4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5553075" y="5791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6</xdr:col>
      <xdr:colOff>0</xdr:colOff>
      <xdr:row>2</xdr:row>
      <xdr:rowOff>0</xdr:rowOff>
    </xdr:from>
    <xdr:ext cx="65" cy="172227"/>
    <xdr:sp macro="" textlink="">
      <xdr:nvSpPr>
        <xdr:cNvPr id="6" name="Текстово поле 5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5553075" y="5791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6</xdr:col>
      <xdr:colOff>0</xdr:colOff>
      <xdr:row>2</xdr:row>
      <xdr:rowOff>0</xdr:rowOff>
    </xdr:from>
    <xdr:ext cx="65" cy="172227"/>
    <xdr:sp macro="" textlink="">
      <xdr:nvSpPr>
        <xdr:cNvPr id="7" name="Текстово поле 6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5553075" y="5257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6</xdr:col>
      <xdr:colOff>0</xdr:colOff>
      <xdr:row>2</xdr:row>
      <xdr:rowOff>0</xdr:rowOff>
    </xdr:from>
    <xdr:ext cx="65" cy="172227"/>
    <xdr:sp macro="" textlink="">
      <xdr:nvSpPr>
        <xdr:cNvPr id="8" name="Текстово поле 7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5553075" y="5257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6</xdr:col>
      <xdr:colOff>0</xdr:colOff>
      <xdr:row>2</xdr:row>
      <xdr:rowOff>0</xdr:rowOff>
    </xdr:from>
    <xdr:ext cx="65" cy="172227"/>
    <xdr:sp macro="" textlink="">
      <xdr:nvSpPr>
        <xdr:cNvPr id="9" name="Текстово поле 8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5553075" y="5257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6</xdr:col>
      <xdr:colOff>0</xdr:colOff>
      <xdr:row>2</xdr:row>
      <xdr:rowOff>0</xdr:rowOff>
    </xdr:from>
    <xdr:ext cx="65" cy="172227"/>
    <xdr:sp macro="" textlink="">
      <xdr:nvSpPr>
        <xdr:cNvPr id="10" name="Текстово поле 9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5553075" y="5791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6</xdr:col>
      <xdr:colOff>0</xdr:colOff>
      <xdr:row>2</xdr:row>
      <xdr:rowOff>0</xdr:rowOff>
    </xdr:from>
    <xdr:ext cx="65" cy="172227"/>
    <xdr:sp macro="" textlink="">
      <xdr:nvSpPr>
        <xdr:cNvPr id="11" name="Текстово поле 10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5553075" y="5791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6</xdr:col>
      <xdr:colOff>0</xdr:colOff>
      <xdr:row>2</xdr:row>
      <xdr:rowOff>0</xdr:rowOff>
    </xdr:from>
    <xdr:ext cx="65" cy="172227"/>
    <xdr:sp macro="" textlink="">
      <xdr:nvSpPr>
        <xdr:cNvPr id="12" name="Текстово поле 11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5553075" y="5791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6</xdr:col>
      <xdr:colOff>0</xdr:colOff>
      <xdr:row>2</xdr:row>
      <xdr:rowOff>0</xdr:rowOff>
    </xdr:from>
    <xdr:ext cx="65" cy="172227"/>
    <xdr:sp macro="" textlink="">
      <xdr:nvSpPr>
        <xdr:cNvPr id="13" name="Текстово поле 1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553075" y="6991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6</xdr:col>
      <xdr:colOff>0</xdr:colOff>
      <xdr:row>2</xdr:row>
      <xdr:rowOff>0</xdr:rowOff>
    </xdr:from>
    <xdr:ext cx="65" cy="172227"/>
    <xdr:sp macro="" textlink="">
      <xdr:nvSpPr>
        <xdr:cNvPr id="14" name="Текстово поле 1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5553075" y="6991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6</xdr:col>
      <xdr:colOff>0</xdr:colOff>
      <xdr:row>2</xdr:row>
      <xdr:rowOff>0</xdr:rowOff>
    </xdr:from>
    <xdr:ext cx="65" cy="172227"/>
    <xdr:sp macro="" textlink="">
      <xdr:nvSpPr>
        <xdr:cNvPr id="15" name="Текстово поле 14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5553075" y="7591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6</xdr:col>
      <xdr:colOff>0</xdr:colOff>
      <xdr:row>2</xdr:row>
      <xdr:rowOff>0</xdr:rowOff>
    </xdr:from>
    <xdr:ext cx="65" cy="172227"/>
    <xdr:sp macro="" textlink="">
      <xdr:nvSpPr>
        <xdr:cNvPr id="16" name="Текстово поле 1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5553075" y="7591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6</xdr:col>
      <xdr:colOff>0</xdr:colOff>
      <xdr:row>20</xdr:row>
      <xdr:rowOff>0</xdr:rowOff>
    </xdr:from>
    <xdr:ext cx="65" cy="172227"/>
    <xdr:sp macro="" textlink="">
      <xdr:nvSpPr>
        <xdr:cNvPr id="17" name="Текстово поле 16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5553075" y="26793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6</xdr:col>
      <xdr:colOff>0</xdr:colOff>
      <xdr:row>20</xdr:row>
      <xdr:rowOff>0</xdr:rowOff>
    </xdr:from>
    <xdr:ext cx="65" cy="172227"/>
    <xdr:sp macro="" textlink="">
      <xdr:nvSpPr>
        <xdr:cNvPr id="18" name="Текстово поле 1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5553075" y="26793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6</xdr:col>
      <xdr:colOff>0</xdr:colOff>
      <xdr:row>20</xdr:row>
      <xdr:rowOff>0</xdr:rowOff>
    </xdr:from>
    <xdr:ext cx="65" cy="172227"/>
    <xdr:sp macro="" textlink="">
      <xdr:nvSpPr>
        <xdr:cNvPr id="19" name="Текстово поле 18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5553075" y="27393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6</xdr:col>
      <xdr:colOff>0</xdr:colOff>
      <xdr:row>20</xdr:row>
      <xdr:rowOff>0</xdr:rowOff>
    </xdr:from>
    <xdr:ext cx="65" cy="172227"/>
    <xdr:sp macro="" textlink="">
      <xdr:nvSpPr>
        <xdr:cNvPr id="20" name="Текстово поле 19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5553075" y="27793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6</xdr:col>
      <xdr:colOff>0</xdr:colOff>
      <xdr:row>20</xdr:row>
      <xdr:rowOff>0</xdr:rowOff>
    </xdr:from>
    <xdr:ext cx="65" cy="172227"/>
    <xdr:sp macro="" textlink="">
      <xdr:nvSpPr>
        <xdr:cNvPr id="21" name="Текстово поле 20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5553075" y="27793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6</xdr:col>
      <xdr:colOff>0</xdr:colOff>
      <xdr:row>20</xdr:row>
      <xdr:rowOff>0</xdr:rowOff>
    </xdr:from>
    <xdr:ext cx="65" cy="172227"/>
    <xdr:sp macro="" textlink="">
      <xdr:nvSpPr>
        <xdr:cNvPr id="22" name="Текстово поле 21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5553075" y="274605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</xdr:wsDr>
</file>

<file path=xl/theme/theme1.xml><?xml version="1.0" encoding="utf-8"?>
<a:theme xmlns:a="http://schemas.openxmlformats.org/drawingml/2006/main" name="Тема на Office">
  <a:themeElements>
    <a:clrScheme name="О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0"/>
  <sheetViews>
    <sheetView tabSelected="1" workbookViewId="0">
      <selection activeCell="P13" sqref="P13"/>
    </sheetView>
  </sheetViews>
  <sheetFormatPr defaultRowHeight="15" x14ac:dyDescent="0.25"/>
  <cols>
    <col min="1" max="1" width="11.5703125" customWidth="1"/>
    <col min="2" max="2" width="11" customWidth="1"/>
    <col min="3" max="3" width="11.85546875" customWidth="1"/>
    <col min="4" max="4" width="27.140625" customWidth="1"/>
    <col min="5" max="5" width="12.7109375" customWidth="1"/>
    <col min="6" max="6" width="11.42578125" customWidth="1"/>
    <col min="7" max="7" width="12.7109375" customWidth="1"/>
    <col min="8" max="8" width="11.42578125" customWidth="1"/>
  </cols>
  <sheetData>
    <row r="1" spans="1:9" x14ac:dyDescent="0.25">
      <c r="D1" t="s">
        <v>10</v>
      </c>
    </row>
    <row r="2" spans="1:9" s="11" customFormat="1" ht="63" x14ac:dyDescent="0.25">
      <c r="A2" s="20" t="s">
        <v>21</v>
      </c>
      <c r="B2" s="17" t="s">
        <v>0</v>
      </c>
      <c r="C2" s="2" t="s">
        <v>1</v>
      </c>
      <c r="D2" s="1" t="s">
        <v>2</v>
      </c>
      <c r="E2" s="2" t="s">
        <v>3</v>
      </c>
      <c r="F2" s="2" t="s">
        <v>4</v>
      </c>
      <c r="G2" s="22" t="s">
        <v>5</v>
      </c>
      <c r="H2" s="25" t="s">
        <v>22</v>
      </c>
    </row>
    <row r="3" spans="1:9" s="11" customFormat="1" ht="15.75" x14ac:dyDescent="0.25">
      <c r="A3" s="45" t="s">
        <v>40</v>
      </c>
      <c r="B3" s="47" t="s">
        <v>19</v>
      </c>
      <c r="C3" s="12" t="s">
        <v>14</v>
      </c>
      <c r="D3" s="4" t="s">
        <v>9</v>
      </c>
      <c r="E3" s="6">
        <v>4</v>
      </c>
      <c r="F3" s="5">
        <v>108</v>
      </c>
      <c r="G3" s="23">
        <f t="shared" ref="G3:G4" si="0">E3*F3</f>
        <v>432</v>
      </c>
      <c r="H3" s="44"/>
    </row>
    <row r="4" spans="1:9" s="11" customFormat="1" ht="15.75" x14ac:dyDescent="0.25">
      <c r="A4" s="45"/>
      <c r="B4" s="47"/>
      <c r="C4" s="12" t="s">
        <v>14</v>
      </c>
      <c r="D4" s="4" t="s">
        <v>8</v>
      </c>
      <c r="E4" s="16">
        <v>11</v>
      </c>
      <c r="F4" s="5">
        <v>104</v>
      </c>
      <c r="G4" s="23">
        <f t="shared" si="0"/>
        <v>1144</v>
      </c>
      <c r="H4" s="44"/>
    </row>
    <row r="5" spans="1:9" s="11" customFormat="1" ht="15.75" x14ac:dyDescent="0.25">
      <c r="A5" s="45"/>
      <c r="B5" s="48"/>
      <c r="C5" s="7"/>
      <c r="D5" s="8" t="s">
        <v>6</v>
      </c>
      <c r="E5" s="9">
        <f>SUM(E3:E4)</f>
        <v>15</v>
      </c>
      <c r="F5" s="10"/>
      <c r="G5" s="24">
        <f>SUM(G3:G4)</f>
        <v>1576</v>
      </c>
      <c r="H5" s="44"/>
    </row>
    <row r="6" spans="1:9" s="11" customFormat="1" ht="15.75" x14ac:dyDescent="0.25">
      <c r="A6" s="45"/>
      <c r="B6" s="47" t="s">
        <v>16</v>
      </c>
      <c r="C6" s="12" t="s">
        <v>14</v>
      </c>
      <c r="D6" s="4" t="s">
        <v>8</v>
      </c>
      <c r="E6" s="16">
        <v>2</v>
      </c>
      <c r="F6" s="5">
        <v>104</v>
      </c>
      <c r="G6" s="23">
        <f>E6*F6</f>
        <v>208</v>
      </c>
      <c r="H6" s="44"/>
    </row>
    <row r="7" spans="1:9" s="11" customFormat="1" ht="15.75" x14ac:dyDescent="0.25">
      <c r="A7" s="45"/>
      <c r="B7" s="48"/>
      <c r="C7" s="7"/>
      <c r="D7" s="8" t="s">
        <v>6</v>
      </c>
      <c r="E7" s="9">
        <f>SUM(E6:E6)</f>
        <v>2</v>
      </c>
      <c r="F7" s="10"/>
      <c r="G7" s="24">
        <f>SUM(G6:G6)</f>
        <v>208</v>
      </c>
      <c r="H7" s="44"/>
    </row>
    <row r="8" spans="1:9" s="11" customFormat="1" ht="15.75" x14ac:dyDescent="0.25">
      <c r="A8" s="45"/>
      <c r="B8" s="47" t="s">
        <v>17</v>
      </c>
      <c r="C8" s="12" t="s">
        <v>14</v>
      </c>
      <c r="D8" s="4" t="s">
        <v>8</v>
      </c>
      <c r="E8" s="16">
        <v>2</v>
      </c>
      <c r="F8" s="5">
        <v>104</v>
      </c>
      <c r="G8" s="23">
        <f>E8*F8</f>
        <v>208</v>
      </c>
      <c r="H8" s="44"/>
    </row>
    <row r="9" spans="1:9" s="11" customFormat="1" ht="15.75" x14ac:dyDescent="0.25">
      <c r="A9" s="45"/>
      <c r="B9" s="48"/>
      <c r="C9" s="7"/>
      <c r="D9" s="8" t="s">
        <v>6</v>
      </c>
      <c r="E9" s="9">
        <f>SUM(E8:E8)</f>
        <v>2</v>
      </c>
      <c r="F9" s="10"/>
      <c r="G9" s="24">
        <f>SUM(G8:G8)</f>
        <v>208</v>
      </c>
      <c r="H9" s="44"/>
    </row>
    <row r="10" spans="1:9" s="11" customFormat="1" ht="15.75" x14ac:dyDescent="0.25">
      <c r="A10" s="45"/>
      <c r="B10" s="47" t="s">
        <v>12</v>
      </c>
      <c r="C10" s="3" t="s">
        <v>7</v>
      </c>
      <c r="D10" s="4" t="s">
        <v>8</v>
      </c>
      <c r="E10" s="6">
        <v>6</v>
      </c>
      <c r="F10" s="5">
        <v>162</v>
      </c>
      <c r="G10" s="23">
        <f t="shared" ref="G10" si="1">E10*F10</f>
        <v>972</v>
      </c>
      <c r="H10" s="44"/>
    </row>
    <row r="11" spans="1:9" s="11" customFormat="1" ht="15.75" x14ac:dyDescent="0.25">
      <c r="A11" s="45"/>
      <c r="B11" s="48"/>
      <c r="C11" s="7"/>
      <c r="D11" s="8" t="s">
        <v>6</v>
      </c>
      <c r="E11" s="9">
        <f>SUM(E10:E10)</f>
        <v>6</v>
      </c>
      <c r="F11" s="10"/>
      <c r="G11" s="24">
        <f>SUM(G10:G10)</f>
        <v>972</v>
      </c>
      <c r="H11" s="44"/>
    </row>
    <row r="12" spans="1:9" s="11" customFormat="1" ht="15.75" x14ac:dyDescent="0.25">
      <c r="A12" s="45"/>
      <c r="B12" s="46" t="s">
        <v>15</v>
      </c>
      <c r="C12" s="12" t="s">
        <v>13</v>
      </c>
      <c r="D12" s="4" t="s">
        <v>8</v>
      </c>
      <c r="E12" s="6">
        <v>3</v>
      </c>
      <c r="F12" s="5">
        <v>131</v>
      </c>
      <c r="G12" s="23">
        <f t="shared" ref="G12:G13" si="2">E12*F12</f>
        <v>393</v>
      </c>
      <c r="H12" s="44"/>
    </row>
    <row r="13" spans="1:9" s="11" customFormat="1" ht="15.75" x14ac:dyDescent="0.25">
      <c r="A13" s="45"/>
      <c r="B13" s="47"/>
      <c r="C13" s="13" t="s">
        <v>11</v>
      </c>
      <c r="D13" s="4" t="s">
        <v>8</v>
      </c>
      <c r="E13" s="15">
        <v>3</v>
      </c>
      <c r="F13" s="5">
        <v>104</v>
      </c>
      <c r="G13" s="23">
        <f t="shared" si="2"/>
        <v>312</v>
      </c>
      <c r="H13" s="44"/>
    </row>
    <row r="14" spans="1:9" s="11" customFormat="1" ht="15.75" x14ac:dyDescent="0.25">
      <c r="A14" s="45"/>
      <c r="B14" s="48"/>
      <c r="C14" s="7"/>
      <c r="D14" s="8" t="s">
        <v>6</v>
      </c>
      <c r="E14" s="9">
        <f>SUM(E12:E13)</f>
        <v>6</v>
      </c>
      <c r="F14" s="10"/>
      <c r="G14" s="24">
        <f>SUM(G12:G13)</f>
        <v>705</v>
      </c>
      <c r="H14" s="44"/>
    </row>
    <row r="15" spans="1:9" s="11" customFormat="1" ht="15.75" x14ac:dyDescent="0.25">
      <c r="A15" s="45"/>
      <c r="B15" s="47" t="s">
        <v>20</v>
      </c>
      <c r="C15" s="13" t="s">
        <v>11</v>
      </c>
      <c r="D15" s="4" t="s">
        <v>9</v>
      </c>
      <c r="E15" s="14">
        <v>4</v>
      </c>
      <c r="F15" s="5">
        <v>104</v>
      </c>
      <c r="G15" s="23">
        <f t="shared" ref="G15:G16" si="3">E15*F15</f>
        <v>416</v>
      </c>
      <c r="H15" s="44"/>
      <c r="I15" s="18"/>
    </row>
    <row r="16" spans="1:9" s="11" customFormat="1" ht="15.75" x14ac:dyDescent="0.25">
      <c r="A16" s="45"/>
      <c r="B16" s="47"/>
      <c r="C16" s="13" t="s">
        <v>11</v>
      </c>
      <c r="D16" s="4" t="s">
        <v>8</v>
      </c>
      <c r="E16" s="15">
        <v>7</v>
      </c>
      <c r="F16" s="5">
        <v>104</v>
      </c>
      <c r="G16" s="23">
        <f t="shared" si="3"/>
        <v>728</v>
      </c>
      <c r="H16" s="44"/>
      <c r="I16" s="18"/>
    </row>
    <row r="17" spans="1:9" s="11" customFormat="1" ht="15.75" x14ac:dyDescent="0.25">
      <c r="A17" s="45"/>
      <c r="B17" s="48"/>
      <c r="C17" s="7"/>
      <c r="D17" s="8" t="s">
        <v>6</v>
      </c>
      <c r="E17" s="9">
        <f>SUM(E15:E16)</f>
        <v>11</v>
      </c>
      <c r="F17" s="10"/>
      <c r="G17" s="24">
        <f>SUM(G15:G16)</f>
        <v>1144</v>
      </c>
      <c r="H17" s="44"/>
      <c r="I17" s="18"/>
    </row>
    <row r="18" spans="1:9" s="11" customFormat="1" ht="15.75" x14ac:dyDescent="0.25">
      <c r="A18" s="45"/>
      <c r="B18" s="46" t="s">
        <v>18</v>
      </c>
      <c r="C18" s="3" t="s">
        <v>7</v>
      </c>
      <c r="D18" s="4" t="s">
        <v>8</v>
      </c>
      <c r="E18" s="6">
        <v>1</v>
      </c>
      <c r="F18" s="5">
        <v>162</v>
      </c>
      <c r="G18" s="23">
        <f>E18*F18</f>
        <v>162</v>
      </c>
      <c r="H18" s="44"/>
    </row>
    <row r="19" spans="1:9" s="11" customFormat="1" ht="15.75" x14ac:dyDescent="0.25">
      <c r="A19" s="45"/>
      <c r="B19" s="48"/>
      <c r="C19" s="7"/>
      <c r="D19" s="8" t="s">
        <v>6</v>
      </c>
      <c r="E19" s="9">
        <f>SUM(E18:E18)</f>
        <v>1</v>
      </c>
      <c r="F19" s="10"/>
      <c r="G19" s="24">
        <f>SUM(G18:G18)</f>
        <v>162</v>
      </c>
      <c r="H19" s="44"/>
    </row>
    <row r="20" spans="1:9" ht="15.75" x14ac:dyDescent="0.25">
      <c r="A20" s="45"/>
      <c r="B20" s="21"/>
      <c r="C20" s="21"/>
      <c r="D20" s="19" t="s">
        <v>41</v>
      </c>
      <c r="E20" s="28">
        <f>E19+E17+E14+E11+E9+E7+E5</f>
        <v>43</v>
      </c>
      <c r="F20" s="26"/>
      <c r="G20" s="27">
        <f>G19+G17+G14+G11+G9+G7+G5</f>
        <v>4975</v>
      </c>
      <c r="H20" s="27">
        <v>249</v>
      </c>
    </row>
  </sheetData>
  <autoFilter ref="B2:G20"/>
  <mergeCells count="9">
    <mergeCell ref="H3:H19"/>
    <mergeCell ref="A3:A20"/>
    <mergeCell ref="B12:B14"/>
    <mergeCell ref="B15:B17"/>
    <mergeCell ref="B18:B19"/>
    <mergeCell ref="B3:B5"/>
    <mergeCell ref="B6:B7"/>
    <mergeCell ref="B8:B9"/>
    <mergeCell ref="B10:B11"/>
  </mergeCells>
  <conditionalFormatting sqref="B2">
    <cfRule type="duplicateValues" dxfId="31" priority="87"/>
    <cfRule type="duplicateValues" dxfId="30" priority="88"/>
  </conditionalFormatting>
  <conditionalFormatting sqref="B3:B5">
    <cfRule type="duplicateValues" dxfId="29" priority="205"/>
    <cfRule type="duplicateValues" dxfId="28" priority="206"/>
  </conditionalFormatting>
  <conditionalFormatting sqref="B6:B7">
    <cfRule type="duplicateValues" dxfId="27" priority="203"/>
    <cfRule type="duplicateValues" dxfId="26" priority="204"/>
  </conditionalFormatting>
  <conditionalFormatting sqref="B8:B9">
    <cfRule type="duplicateValues" dxfId="25" priority="201"/>
    <cfRule type="duplicateValues" dxfId="24" priority="202"/>
  </conditionalFormatting>
  <conditionalFormatting sqref="B10:B11">
    <cfRule type="duplicateValues" dxfId="23" priority="443"/>
    <cfRule type="duplicateValues" dxfId="22" priority="444"/>
  </conditionalFormatting>
  <conditionalFormatting sqref="B12:B14">
    <cfRule type="duplicateValues" dxfId="21" priority="441"/>
    <cfRule type="duplicateValues" dxfId="20" priority="442"/>
  </conditionalFormatting>
  <conditionalFormatting sqref="B15:B17">
    <cfRule type="duplicateValues" dxfId="19" priority="365"/>
    <cfRule type="duplicateValues" dxfId="18" priority="366"/>
  </conditionalFormatting>
  <conditionalFormatting sqref="B18:B19">
    <cfRule type="duplicateValues" dxfId="17" priority="363"/>
    <cfRule type="duplicateValues" dxfId="16" priority="364"/>
  </conditionalFormatting>
  <pageMargins left="0.7" right="0.7" top="0.75" bottom="0.75" header="0.3" footer="0.3"/>
  <pageSetup paperSize="9" scale="79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0"/>
  <sheetViews>
    <sheetView workbookViewId="0">
      <selection activeCell="M14" sqref="M14"/>
    </sheetView>
  </sheetViews>
  <sheetFormatPr defaultRowHeight="15" x14ac:dyDescent="0.25"/>
  <cols>
    <col min="1" max="1" width="10.85546875" customWidth="1"/>
    <col min="2" max="2" width="11" customWidth="1"/>
    <col min="3" max="3" width="11.85546875" customWidth="1"/>
    <col min="4" max="4" width="27.140625" customWidth="1"/>
    <col min="5" max="5" width="12.7109375" customWidth="1"/>
    <col min="6" max="6" width="11.42578125" customWidth="1"/>
    <col min="7" max="7" width="12.7109375" customWidth="1"/>
    <col min="8" max="8" width="11.42578125" customWidth="1"/>
  </cols>
  <sheetData>
    <row r="1" spans="1:9" x14ac:dyDescent="0.25">
      <c r="D1" t="s">
        <v>23</v>
      </c>
    </row>
    <row r="2" spans="1:9" s="11" customFormat="1" ht="63" x14ac:dyDescent="0.25">
      <c r="A2" s="20" t="s">
        <v>21</v>
      </c>
      <c r="B2" s="17" t="s">
        <v>0</v>
      </c>
      <c r="C2" s="2" t="s">
        <v>1</v>
      </c>
      <c r="D2" s="1" t="s">
        <v>2</v>
      </c>
      <c r="E2" s="2" t="s">
        <v>3</v>
      </c>
      <c r="F2" s="2" t="s">
        <v>4</v>
      </c>
      <c r="G2" s="22" t="s">
        <v>5</v>
      </c>
      <c r="H2" s="25" t="s">
        <v>22</v>
      </c>
    </row>
    <row r="3" spans="1:9" s="11" customFormat="1" ht="15.75" x14ac:dyDescent="0.25">
      <c r="A3" s="45" t="s">
        <v>40</v>
      </c>
      <c r="B3" s="47" t="s">
        <v>19</v>
      </c>
      <c r="C3" s="12" t="s">
        <v>14</v>
      </c>
      <c r="D3" s="4" t="s">
        <v>9</v>
      </c>
      <c r="E3" s="6">
        <v>4</v>
      </c>
      <c r="F3" s="5"/>
      <c r="G3" s="23"/>
      <c r="H3" s="44"/>
    </row>
    <row r="4" spans="1:9" s="11" customFormat="1" ht="15.75" x14ac:dyDescent="0.25">
      <c r="A4" s="45"/>
      <c r="B4" s="47"/>
      <c r="C4" s="12" t="s">
        <v>14</v>
      </c>
      <c r="D4" s="4" t="s">
        <v>8</v>
      </c>
      <c r="E4" s="16">
        <v>11</v>
      </c>
      <c r="F4" s="5"/>
      <c r="G4" s="23"/>
      <c r="H4" s="44"/>
    </row>
    <row r="5" spans="1:9" s="11" customFormat="1" ht="15.75" x14ac:dyDescent="0.25">
      <c r="A5" s="45"/>
      <c r="B5" s="48"/>
      <c r="C5" s="7"/>
      <c r="D5" s="8" t="s">
        <v>6</v>
      </c>
      <c r="E5" s="9">
        <f>SUM(E3:E4)</f>
        <v>15</v>
      </c>
      <c r="F5" s="10"/>
      <c r="G5" s="24"/>
      <c r="H5" s="44"/>
    </row>
    <row r="6" spans="1:9" s="11" customFormat="1" ht="15.75" x14ac:dyDescent="0.25">
      <c r="A6" s="45"/>
      <c r="B6" s="47" t="s">
        <v>16</v>
      </c>
      <c r="C6" s="12" t="s">
        <v>14</v>
      </c>
      <c r="D6" s="4" t="s">
        <v>8</v>
      </c>
      <c r="E6" s="16">
        <v>2</v>
      </c>
      <c r="F6" s="5"/>
      <c r="G6" s="23"/>
      <c r="H6" s="44"/>
    </row>
    <row r="7" spans="1:9" s="11" customFormat="1" ht="15.75" x14ac:dyDescent="0.25">
      <c r="A7" s="45"/>
      <c r="B7" s="48"/>
      <c r="C7" s="7"/>
      <c r="D7" s="8" t="s">
        <v>6</v>
      </c>
      <c r="E7" s="9">
        <f>SUM(E6:E6)</f>
        <v>2</v>
      </c>
      <c r="F7" s="10"/>
      <c r="G7" s="24"/>
      <c r="H7" s="44"/>
    </row>
    <row r="8" spans="1:9" s="11" customFormat="1" ht="15.75" x14ac:dyDescent="0.25">
      <c r="A8" s="45"/>
      <c r="B8" s="47" t="s">
        <v>17</v>
      </c>
      <c r="C8" s="12" t="s">
        <v>14</v>
      </c>
      <c r="D8" s="4" t="s">
        <v>8</v>
      </c>
      <c r="E8" s="16">
        <v>2</v>
      </c>
      <c r="F8" s="5"/>
      <c r="G8" s="23"/>
      <c r="H8" s="44"/>
    </row>
    <row r="9" spans="1:9" s="11" customFormat="1" ht="15.75" x14ac:dyDescent="0.25">
      <c r="A9" s="45"/>
      <c r="B9" s="48"/>
      <c r="C9" s="7"/>
      <c r="D9" s="8" t="s">
        <v>6</v>
      </c>
      <c r="E9" s="9">
        <f>SUM(E8:E8)</f>
        <v>2</v>
      </c>
      <c r="F9" s="10"/>
      <c r="G9" s="24"/>
      <c r="H9" s="44"/>
    </row>
    <row r="10" spans="1:9" s="11" customFormat="1" ht="15.75" x14ac:dyDescent="0.25">
      <c r="A10" s="45"/>
      <c r="B10" s="47" t="s">
        <v>12</v>
      </c>
      <c r="C10" s="3" t="s">
        <v>7</v>
      </c>
      <c r="D10" s="4" t="s">
        <v>8</v>
      </c>
      <c r="E10" s="6">
        <v>6</v>
      </c>
      <c r="F10" s="5"/>
      <c r="G10" s="23"/>
      <c r="H10" s="44"/>
    </row>
    <row r="11" spans="1:9" s="11" customFormat="1" ht="15.75" x14ac:dyDescent="0.25">
      <c r="A11" s="45"/>
      <c r="B11" s="48"/>
      <c r="C11" s="7"/>
      <c r="D11" s="8" t="s">
        <v>6</v>
      </c>
      <c r="E11" s="9">
        <f>SUM(E10:E10)</f>
        <v>6</v>
      </c>
      <c r="F11" s="10"/>
      <c r="G11" s="24"/>
      <c r="H11" s="44"/>
    </row>
    <row r="12" spans="1:9" s="11" customFormat="1" ht="15.75" x14ac:dyDescent="0.25">
      <c r="A12" s="45"/>
      <c r="B12" s="46" t="s">
        <v>15</v>
      </c>
      <c r="C12" s="12" t="s">
        <v>13</v>
      </c>
      <c r="D12" s="4" t="s">
        <v>8</v>
      </c>
      <c r="E12" s="6">
        <v>3</v>
      </c>
      <c r="F12" s="5"/>
      <c r="G12" s="23"/>
      <c r="H12" s="44"/>
    </row>
    <row r="13" spans="1:9" s="11" customFormat="1" ht="15.75" x14ac:dyDescent="0.25">
      <c r="A13" s="45"/>
      <c r="B13" s="47"/>
      <c r="C13" s="13" t="s">
        <v>11</v>
      </c>
      <c r="D13" s="4" t="s">
        <v>8</v>
      </c>
      <c r="E13" s="15">
        <v>3</v>
      </c>
      <c r="F13" s="5"/>
      <c r="G13" s="23"/>
      <c r="H13" s="44"/>
    </row>
    <row r="14" spans="1:9" s="11" customFormat="1" ht="15.75" x14ac:dyDescent="0.25">
      <c r="A14" s="45"/>
      <c r="B14" s="48"/>
      <c r="C14" s="7"/>
      <c r="D14" s="8" t="s">
        <v>6</v>
      </c>
      <c r="E14" s="9">
        <f>SUM(E12:E13)</f>
        <v>6</v>
      </c>
      <c r="F14" s="10"/>
      <c r="G14" s="24"/>
      <c r="H14" s="44"/>
    </row>
    <row r="15" spans="1:9" s="11" customFormat="1" ht="15.75" x14ac:dyDescent="0.25">
      <c r="A15" s="45"/>
      <c r="B15" s="47" t="s">
        <v>20</v>
      </c>
      <c r="C15" s="13" t="s">
        <v>11</v>
      </c>
      <c r="D15" s="4" t="s">
        <v>9</v>
      </c>
      <c r="E15" s="14">
        <v>4</v>
      </c>
      <c r="F15" s="5"/>
      <c r="G15" s="23"/>
      <c r="H15" s="44"/>
      <c r="I15" s="18"/>
    </row>
    <row r="16" spans="1:9" s="11" customFormat="1" ht="15.75" x14ac:dyDescent="0.25">
      <c r="A16" s="45"/>
      <c r="B16" s="47"/>
      <c r="C16" s="13" t="s">
        <v>11</v>
      </c>
      <c r="D16" s="4" t="s">
        <v>8</v>
      </c>
      <c r="E16" s="15">
        <v>7</v>
      </c>
      <c r="F16" s="5"/>
      <c r="G16" s="23"/>
      <c r="H16" s="44"/>
      <c r="I16" s="18"/>
    </row>
    <row r="17" spans="1:9" s="11" customFormat="1" ht="15.75" x14ac:dyDescent="0.25">
      <c r="A17" s="45"/>
      <c r="B17" s="48"/>
      <c r="C17" s="7"/>
      <c r="D17" s="8" t="s">
        <v>6</v>
      </c>
      <c r="E17" s="9">
        <f>SUM(E15:E16)</f>
        <v>11</v>
      </c>
      <c r="F17" s="10"/>
      <c r="G17" s="24"/>
      <c r="H17" s="44"/>
      <c r="I17" s="18"/>
    </row>
    <row r="18" spans="1:9" s="11" customFormat="1" ht="15.75" x14ac:dyDescent="0.25">
      <c r="A18" s="45"/>
      <c r="B18" s="46" t="s">
        <v>18</v>
      </c>
      <c r="C18" s="3" t="s">
        <v>7</v>
      </c>
      <c r="D18" s="4" t="s">
        <v>8</v>
      </c>
      <c r="E18" s="6">
        <v>1</v>
      </c>
      <c r="F18" s="5"/>
      <c r="G18" s="23"/>
      <c r="H18" s="44"/>
    </row>
    <row r="19" spans="1:9" s="11" customFormat="1" ht="15.75" x14ac:dyDescent="0.25">
      <c r="A19" s="45"/>
      <c r="B19" s="48"/>
      <c r="C19" s="7"/>
      <c r="D19" s="8" t="s">
        <v>6</v>
      </c>
      <c r="E19" s="9">
        <f>SUM(E18:E18)</f>
        <v>1</v>
      </c>
      <c r="F19" s="10"/>
      <c r="G19" s="24"/>
      <c r="H19" s="44"/>
    </row>
    <row r="20" spans="1:9" ht="15.75" x14ac:dyDescent="0.25">
      <c r="A20" s="45"/>
      <c r="B20" s="21"/>
      <c r="C20" s="21"/>
      <c r="D20" s="19" t="s">
        <v>41</v>
      </c>
      <c r="E20" s="28">
        <f>E19+E17+E14+E11+E9+E7+E5</f>
        <v>43</v>
      </c>
      <c r="F20" s="26"/>
      <c r="G20" s="27"/>
      <c r="H20" s="27"/>
    </row>
  </sheetData>
  <autoFilter ref="B2:G20"/>
  <mergeCells count="9">
    <mergeCell ref="A3:A20"/>
    <mergeCell ref="B3:B5"/>
    <mergeCell ref="H3:H19"/>
    <mergeCell ref="B6:B7"/>
    <mergeCell ref="B8:B9"/>
    <mergeCell ref="B10:B11"/>
    <mergeCell ref="B12:B14"/>
    <mergeCell ref="B15:B17"/>
    <mergeCell ref="B18:B19"/>
  </mergeCells>
  <conditionalFormatting sqref="B2">
    <cfRule type="duplicateValues" dxfId="15" priority="5"/>
    <cfRule type="duplicateValues" dxfId="14" priority="6"/>
  </conditionalFormatting>
  <conditionalFormatting sqref="B3:B5">
    <cfRule type="duplicateValues" dxfId="13" priority="15"/>
    <cfRule type="duplicateValues" dxfId="12" priority="16"/>
  </conditionalFormatting>
  <conditionalFormatting sqref="B6:B7">
    <cfRule type="duplicateValues" dxfId="11" priority="13"/>
    <cfRule type="duplicateValues" dxfId="10" priority="14"/>
  </conditionalFormatting>
  <conditionalFormatting sqref="B8:B9">
    <cfRule type="duplicateValues" dxfId="9" priority="11"/>
    <cfRule type="duplicateValues" dxfId="8" priority="12"/>
  </conditionalFormatting>
  <conditionalFormatting sqref="B10:B11">
    <cfRule type="duplicateValues" dxfId="7" priority="49"/>
    <cfRule type="duplicateValues" dxfId="6" priority="50"/>
  </conditionalFormatting>
  <conditionalFormatting sqref="B12:B14">
    <cfRule type="duplicateValues" dxfId="5" priority="47"/>
    <cfRule type="duplicateValues" dxfId="4" priority="48"/>
  </conditionalFormatting>
  <conditionalFormatting sqref="B15:B17">
    <cfRule type="duplicateValues" dxfId="3" priority="33"/>
    <cfRule type="duplicateValues" dxfId="2" priority="34"/>
  </conditionalFormatting>
  <conditionalFormatting sqref="B18:B19">
    <cfRule type="duplicateValues" dxfId="1" priority="31"/>
    <cfRule type="duplicateValues" dxfId="0" priority="32"/>
  </conditionalFormatting>
  <pageMargins left="0.7" right="0.7" top="0.75" bottom="0.75" header="0.3" footer="0.3"/>
  <pageSetup paperSize="9" scale="79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3:K21"/>
  <sheetViews>
    <sheetView workbookViewId="0">
      <selection activeCell="N21" sqref="N21"/>
    </sheetView>
  </sheetViews>
  <sheetFormatPr defaultRowHeight="15" x14ac:dyDescent="0.25"/>
  <sheetData>
    <row r="3" spans="4:11" ht="15.75" x14ac:dyDescent="0.25">
      <c r="D3" s="56" t="s">
        <v>24</v>
      </c>
      <c r="E3" s="56"/>
      <c r="F3" s="56"/>
      <c r="G3" s="56"/>
      <c r="H3" s="56"/>
      <c r="I3" s="56"/>
      <c r="J3" s="56"/>
      <c r="K3" s="56"/>
    </row>
    <row r="4" spans="4:11" ht="15.75" x14ac:dyDescent="0.25">
      <c r="D4" s="57" t="s">
        <v>25</v>
      </c>
      <c r="E4" s="57"/>
      <c r="F4" s="57"/>
      <c r="G4" s="57"/>
      <c r="H4" s="57"/>
      <c r="I4" s="57"/>
      <c r="J4" s="57"/>
      <c r="K4" s="57"/>
    </row>
    <row r="5" spans="4:11" ht="15.75" x14ac:dyDescent="0.25">
      <c r="D5" s="58" t="s">
        <v>39</v>
      </c>
      <c r="E5" s="58"/>
      <c r="F5" s="58"/>
      <c r="G5" s="58"/>
      <c r="H5" s="58"/>
      <c r="I5" s="58"/>
      <c r="J5" s="58"/>
      <c r="K5" s="58"/>
    </row>
    <row r="6" spans="4:11" ht="15.75" x14ac:dyDescent="0.25">
      <c r="D6" s="57" t="s">
        <v>42</v>
      </c>
      <c r="E6" s="57"/>
      <c r="F6" s="57"/>
      <c r="G6" s="57"/>
      <c r="H6" s="57"/>
      <c r="I6" s="57"/>
      <c r="J6" s="57"/>
      <c r="K6" s="57"/>
    </row>
    <row r="7" spans="4:11" ht="15.75" x14ac:dyDescent="0.25">
      <c r="D7" s="29"/>
      <c r="E7" s="29"/>
      <c r="F7" s="29"/>
      <c r="G7" s="29"/>
      <c r="H7" s="29"/>
      <c r="I7" s="29"/>
      <c r="J7" s="29"/>
      <c r="K7" s="29"/>
    </row>
    <row r="8" spans="4:11" ht="15.75" x14ac:dyDescent="0.25">
      <c r="D8" s="29"/>
      <c r="E8" s="29"/>
      <c r="F8" s="29"/>
      <c r="G8" s="29"/>
      <c r="H8" s="29"/>
      <c r="I8" s="29"/>
      <c r="J8" s="29"/>
      <c r="K8" s="29"/>
    </row>
    <row r="9" spans="4:11" ht="15.75" x14ac:dyDescent="0.25">
      <c r="D9" s="29"/>
      <c r="E9" s="29"/>
      <c r="F9" s="29"/>
      <c r="G9" s="29"/>
      <c r="H9" s="29"/>
      <c r="I9" s="29"/>
      <c r="J9" s="29"/>
      <c r="K9" s="29"/>
    </row>
    <row r="10" spans="4:11" ht="15.75" x14ac:dyDescent="0.25">
      <c r="D10" s="59" t="s">
        <v>26</v>
      </c>
      <c r="E10" s="61" t="s">
        <v>27</v>
      </c>
      <c r="F10" s="62"/>
      <c r="G10" s="62"/>
      <c r="H10" s="63"/>
      <c r="I10" s="64" t="s">
        <v>28</v>
      </c>
      <c r="J10" s="29"/>
      <c r="K10" s="29"/>
    </row>
    <row r="11" spans="4:11" ht="15.75" x14ac:dyDescent="0.25">
      <c r="D11" s="60"/>
      <c r="E11" s="20" t="s">
        <v>29</v>
      </c>
      <c r="F11" s="20" t="s">
        <v>30</v>
      </c>
      <c r="G11" s="20" t="s">
        <v>31</v>
      </c>
      <c r="H11" s="20" t="s">
        <v>32</v>
      </c>
      <c r="I11" s="60"/>
      <c r="J11" s="29"/>
      <c r="K11" s="29"/>
    </row>
    <row r="12" spans="4:11" ht="15.75" x14ac:dyDescent="0.25">
      <c r="D12" s="30" t="s">
        <v>33</v>
      </c>
      <c r="E12" s="20">
        <v>5</v>
      </c>
      <c r="F12" s="20">
        <v>13</v>
      </c>
      <c r="G12" s="20">
        <v>13</v>
      </c>
      <c r="H12" s="20">
        <v>12</v>
      </c>
      <c r="I12" s="31">
        <v>43</v>
      </c>
      <c r="J12" s="29"/>
      <c r="K12" s="29"/>
    </row>
    <row r="13" spans="4:11" ht="15.75" x14ac:dyDescent="0.25">
      <c r="D13" s="29"/>
      <c r="E13" s="29"/>
      <c r="F13" s="29"/>
      <c r="G13" s="29"/>
      <c r="H13" s="29"/>
      <c r="I13" s="29"/>
      <c r="J13" s="29"/>
      <c r="K13" s="29"/>
    </row>
    <row r="14" spans="4:11" ht="15.75" x14ac:dyDescent="0.25">
      <c r="D14" s="32"/>
      <c r="E14" s="32"/>
      <c r="F14" s="32"/>
      <c r="G14" s="32"/>
      <c r="H14" s="32"/>
      <c r="I14" s="29"/>
      <c r="J14" s="32"/>
      <c r="K14" s="33"/>
    </row>
    <row r="15" spans="4:11" x14ac:dyDescent="0.25">
      <c r="D15" s="49"/>
      <c r="E15" s="49"/>
      <c r="F15" s="49"/>
      <c r="G15" s="49"/>
      <c r="H15" s="34"/>
      <c r="I15" s="35"/>
      <c r="J15" s="35"/>
      <c r="K15" s="35"/>
    </row>
    <row r="16" spans="4:11" ht="15.75" x14ac:dyDescent="0.25">
      <c r="D16" s="36" t="s">
        <v>34</v>
      </c>
      <c r="E16" s="35"/>
      <c r="F16" s="34"/>
      <c r="G16" s="34"/>
      <c r="H16" s="35" t="s">
        <v>35</v>
      </c>
      <c r="I16" s="34"/>
      <c r="J16" s="37"/>
      <c r="K16" s="37"/>
    </row>
    <row r="17" spans="4:11" ht="15.75" x14ac:dyDescent="0.25">
      <c r="D17" s="50" t="s">
        <v>36</v>
      </c>
      <c r="E17" s="51"/>
      <c r="F17" s="51"/>
      <c r="G17" s="38"/>
      <c r="H17" s="38"/>
      <c r="I17" s="38"/>
      <c r="J17" s="37"/>
      <c r="K17" s="37"/>
    </row>
    <row r="18" spans="4:11" x14ac:dyDescent="0.25">
      <c r="D18" s="39"/>
      <c r="E18" s="40"/>
      <c r="F18" s="41"/>
      <c r="G18" s="41"/>
      <c r="H18" s="42"/>
      <c r="I18" s="52"/>
      <c r="J18" s="52"/>
      <c r="K18" s="52"/>
    </row>
    <row r="19" spans="4:11" x14ac:dyDescent="0.25">
      <c r="D19" s="36"/>
      <c r="E19" s="35"/>
      <c r="F19" s="34"/>
      <c r="G19" s="34"/>
      <c r="H19" s="34"/>
      <c r="I19" s="34"/>
      <c r="J19" s="34"/>
      <c r="K19" s="34"/>
    </row>
    <row r="20" spans="4:11" x14ac:dyDescent="0.25">
      <c r="D20" s="53" t="s">
        <v>37</v>
      </c>
      <c r="E20" s="54"/>
      <c r="F20" s="54"/>
      <c r="G20" s="54"/>
      <c r="H20" s="34"/>
      <c r="I20" s="34"/>
      <c r="J20" s="34"/>
      <c r="K20" s="34"/>
    </row>
    <row r="21" spans="4:11" x14ac:dyDescent="0.25">
      <c r="D21" s="55" t="s">
        <v>38</v>
      </c>
      <c r="E21" s="55"/>
      <c r="F21" s="55"/>
      <c r="G21" s="43"/>
      <c r="H21" s="43"/>
      <c r="I21" s="34"/>
      <c r="J21" s="34"/>
      <c r="K21" s="34"/>
    </row>
  </sheetData>
  <mergeCells count="12">
    <mergeCell ref="D3:K3"/>
    <mergeCell ref="D4:K4"/>
    <mergeCell ref="D5:K5"/>
    <mergeCell ref="D6:K6"/>
    <mergeCell ref="D10:D11"/>
    <mergeCell ref="E10:H10"/>
    <mergeCell ref="I10:I11"/>
    <mergeCell ref="D15:G15"/>
    <mergeCell ref="D17:F17"/>
    <mergeCell ref="I18:K18"/>
    <mergeCell ref="D20:G20"/>
    <mergeCell ref="D21:F2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Работни листове</vt:lpstr>
      </vt:variant>
      <vt:variant>
        <vt:i4>3</vt:i4>
      </vt:variant>
    </vt:vector>
  </HeadingPairs>
  <TitlesOfParts>
    <vt:vector size="3" baseType="lpstr">
      <vt:lpstr>Прил. 1</vt:lpstr>
      <vt:lpstr>Прил. 2</vt:lpstr>
      <vt:lpstr>Прил. 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2024-12-05T06:51:20Z</cp:lastPrinted>
  <dcterms:created xsi:type="dcterms:W3CDTF">2019-10-11T07:43:52Z</dcterms:created>
  <dcterms:modified xsi:type="dcterms:W3CDTF">2025-02-14T06:51:05Z</dcterms:modified>
</cp:coreProperties>
</file>