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3-25\"/>
    </mc:Choice>
  </mc:AlternateContent>
  <xr:revisionPtr revIDLastSave="0" documentId="13_ncr:1_{BAD0FDD2-01E6-4AD5-A944-F70E40536F2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I8" i="7" l="1"/>
  <c r="G10" i="7" l="1"/>
  <c r="F10" i="7"/>
  <c r="I9" i="7"/>
  <c r="I7" i="7"/>
  <c r="G11" i="7" l="1"/>
  <c r="I10" i="7"/>
  <c r="F11" i="7" l="1"/>
  <c r="I11" i="7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<sst xmlns="http://schemas.openxmlformats.org/spreadsheetml/2006/main" count="69" uniqueCount="41">
  <si>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</si>
  <si>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</si>
  <si>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</si>
  <si>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</si>
  <si>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</si>
  <si>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</si>
  <si>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</si>
  <si>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</si>
  <si>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</si>
  <si>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</si>
  <si>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</si>
  <si>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</si>
  <si>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</si>
  <si>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</si>
  <si>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</si>
  <si>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</si>
  <si>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</si>
  <si>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</si>
  <si>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</si>
  <si>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</si>
  <si>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</si>
  <si>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</si>
  <si>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</si>
  <si>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</si>
  <si>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</si>
  <si>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</si>
  <si>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</si>
  <si>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</si>
  <si>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</si>
  <si>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</si>
  <si>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</si>
  <si>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</si>
  <si>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</si>
  <si>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</si>
  <si>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за обект № 11-13-25, ТП "ДГС Цонево"</t>
  </si>
  <si>
    <t>329 ж</t>
  </si>
  <si>
    <t>избк</t>
  </si>
  <si>
    <t>здб</t>
  </si>
  <si>
    <t>гбр</t>
  </si>
  <si>
    <t>11-13-25</t>
  </si>
  <si>
    <t>Всичко Обект 11-13-25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</si>
</sst>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39</v>
      </c>
      <c r="B7" s="66" t="s">
        <v>35</v>
      </c>
      <c r="C7" s="54" t="s">
        <v>36</v>
      </c>
      <c r="D7" s="55" t="s">
        <v>32</v>
      </c>
      <c r="E7" s="52" t="s">
        <v>33</v>
      </c>
      <c r="F7" s="53">
        <v>140</v>
      </c>
      <c r="G7" s="53">
        <v>234</v>
      </c>
      <c r="H7" s="50">
        <v>65</v>
      </c>
      <c r="I7" s="41">
        <f t="shared" ref="I7:I9" si="0">G7*H7</f>
        <v>15210</v>
      </c>
      <c r="J7" s="1"/>
      <c r="K7" s="1"/>
    </row>
    <row r="8" spans="1:14" s="2" customFormat="1" ht="15" customHeight="1" x14ac:dyDescent="0.25">
      <c r="A8" s="57"/>
      <c r="B8" s="67"/>
      <c r="C8" s="54" t="s">
        <v>37</v>
      </c>
      <c r="D8" s="55" t="s">
        <v>32</v>
      </c>
      <c r="E8" s="52" t="s">
        <v>33</v>
      </c>
      <c r="F8" s="53">
        <v>50</v>
      </c>
      <c r="G8" s="53">
        <v>83</v>
      </c>
      <c r="H8" s="50">
        <v>65</v>
      </c>
      <c r="I8" s="41">
        <f t="shared" ref="I8" si="1">G8*H8</f>
        <v>5395</v>
      </c>
      <c r="J8" s="1"/>
      <c r="K8" s="1"/>
    </row>
    <row r="9" spans="1:14" s="2" customFormat="1" ht="15" customHeight="1" x14ac:dyDescent="0.25">
      <c r="A9" s="57"/>
      <c r="B9" s="67"/>
      <c r="C9" s="54" t="s">
        <v>38</v>
      </c>
      <c r="D9" s="55" t="s">
        <v>32</v>
      </c>
      <c r="E9" s="52" t="s">
        <v>33</v>
      </c>
      <c r="F9" s="53">
        <v>10</v>
      </c>
      <c r="G9" s="53">
        <v>17</v>
      </c>
      <c r="H9" s="50">
        <v>65</v>
      </c>
      <c r="I9" s="41">
        <f t="shared" si="0"/>
        <v>1105</v>
      </c>
      <c r="J9" s="1"/>
      <c r="K9" s="1"/>
    </row>
    <row r="10" spans="1:14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>
        <f>SUM(I7:I9)</f>
        <v>21710</v>
      </c>
    </row>
    <row r="11" spans="1:14" x14ac:dyDescent="0.25">
      <c r="A11" s="58"/>
      <c r="B11" s="48"/>
      <c r="C11" s="48"/>
      <c r="D11" s="48" t="s">
        <v>40</v>
      </c>
      <c r="E11" s="48"/>
      <c r="F11" s="43">
        <f>F10</f>
        <v>200</v>
      </c>
      <c r="G11" s="43">
        <f>G10</f>
        <v>334</v>
      </c>
      <c r="H11" s="48"/>
      <c r="I11" s="44">
        <f>I10</f>
        <v>21710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D15" sqref="D1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39</v>
      </c>
      <c r="B7" s="66" t="s">
        <v>35</v>
      </c>
      <c r="C7" s="54" t="s">
        <v>36</v>
      </c>
      <c r="D7" s="55" t="s">
        <v>32</v>
      </c>
      <c r="E7" s="52" t="s">
        <v>33</v>
      </c>
      <c r="F7" s="53">
        <v>140</v>
      </c>
      <c r="G7" s="53">
        <v>234</v>
      </c>
      <c r="H7" s="50"/>
      <c r="I7" s="41"/>
    </row>
    <row r="8" spans="1:10" x14ac:dyDescent="0.25">
      <c r="A8" s="57"/>
      <c r="B8" s="67"/>
      <c r="C8" s="54" t="s">
        <v>37</v>
      </c>
      <c r="D8" s="55" t="s">
        <v>32</v>
      </c>
      <c r="E8" s="52" t="s">
        <v>33</v>
      </c>
      <c r="F8" s="53">
        <v>50</v>
      </c>
      <c r="G8" s="53">
        <v>83</v>
      </c>
      <c r="H8" s="50"/>
      <c r="I8" s="41"/>
    </row>
    <row r="9" spans="1:10" x14ac:dyDescent="0.25">
      <c r="A9" s="57"/>
      <c r="B9" s="67"/>
      <c r="C9" s="54" t="s">
        <v>38</v>
      </c>
      <c r="D9" s="55" t="s">
        <v>32</v>
      </c>
      <c r="E9" s="52" t="s">
        <v>33</v>
      </c>
      <c r="F9" s="53">
        <v>10</v>
      </c>
      <c r="G9" s="53">
        <v>17</v>
      </c>
      <c r="H9" s="50"/>
      <c r="I9" s="41"/>
    </row>
    <row r="10" spans="1:10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/>
    </row>
    <row r="11" spans="1:10" x14ac:dyDescent="0.25">
      <c r="A11" s="58"/>
      <c r="B11" s="48"/>
      <c r="C11" s="48"/>
      <c r="D11" s="48" t="s">
        <v>40</v>
      </c>
      <c r="E11" s="48"/>
      <c r="F11" s="43">
        <f>F10</f>
        <v>200</v>
      </c>
      <c r="G11" s="43">
        <f>G10</f>
        <v>334</v>
      </c>
      <c r="H11" s="48"/>
      <c r="I11" s="44"/>
    </row>
  </sheetData>
  <mergeCells count="5">
    <mergeCell ref="A7:A11"/>
    <mergeCell ref="B7:B10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C15" sqref="C15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34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2025-02-04T11:58:21Z</cp:lastPrinted>
  <dcterms:created xsi:type="dcterms:W3CDTF">2019-10-11T07:43:52Z</dcterms:created>
  <dcterms:modified xsi:type="dcterms:W3CDTF">2025-02-04T11:59:19Z</dcterms:modified>
</cp:coreProperties>
</file>