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4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E23" i="8"/>
  <c r="H22" i="8"/>
  <c r="H21" i="8"/>
  <c r="H23" i="8" s="1"/>
  <c r="E20" i="8"/>
  <c r="H19" i="8"/>
  <c r="H18" i="8"/>
  <c r="H17" i="8"/>
  <c r="H20" i="8" s="1"/>
  <c r="E16" i="8"/>
  <c r="H15" i="8"/>
  <c r="H16" i="8" s="1"/>
  <c r="E14" i="8"/>
  <c r="H13" i="8"/>
  <c r="H14" i="8" s="1"/>
  <c r="E12" i="8"/>
  <c r="H11" i="8"/>
  <c r="H10" i="8"/>
  <c r="H9" i="8"/>
  <c r="H8" i="8"/>
  <c r="H7" i="8"/>
  <c r="H6" i="8"/>
  <c r="E24" i="8" l="1"/>
  <c r="H12" i="8"/>
  <c r="H24" i="8" s="1"/>
  <c r="E20" i="7"/>
  <c r="H19" i="7"/>
  <c r="H18" i="7"/>
  <c r="E17" i="7"/>
  <c r="H16" i="7"/>
  <c r="H15" i="7"/>
  <c r="H14" i="7"/>
  <c r="E13" i="7"/>
  <c r="H12" i="7"/>
  <c r="E11" i="7"/>
  <c r="H10" i="7"/>
  <c r="E9" i="7"/>
  <c r="H8" i="7"/>
  <c r="H7" i="7"/>
  <c r="H6" i="7"/>
  <c r="H5" i="7"/>
  <c r="H4" i="7"/>
  <c r="H3" i="7"/>
  <c r="H9" i="7" l="1"/>
  <c r="H11" i="7"/>
  <c r="H20" i="7"/>
  <c r="H13" i="7"/>
  <c r="H17" i="7"/>
  <c r="E21" i="7"/>
  <c r="H21" i="7" l="1"/>
</calcChain>
</file>

<file path=xl/sharedStrings.xml><?xml version="1.0" encoding="utf-8"?>
<sst xmlns="http://schemas.openxmlformats.org/spreadsheetml/2006/main" count="116" uniqueCount="45">
  <si>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</si>
  <si>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</si>
  <si>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</si>
  <si>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</si>
  <si>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</si>
  <si>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</si>
  <si>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</si>
  <si>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</si>
  <si>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</si>
  <si>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</si>
  <si>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</si>
  <si>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</si>
  <si>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</si>
  <si>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</si>
  <si>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</si>
  <si>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</si>
  <si>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</si>
  <si>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Трупи за бичене dтк  18-29 см</t>
  </si>
  <si>
    <t>цер</t>
  </si>
  <si>
    <t>зимен дъб</t>
  </si>
  <si>
    <t>ср.липа</t>
  </si>
  <si>
    <t>черен бор</t>
  </si>
  <si>
    <t>бял бор</t>
  </si>
  <si>
    <t>47 г</t>
  </si>
  <si>
    <t>Трупи за бичене dтк  &gt;30 см</t>
  </si>
  <si>
    <t>74 у</t>
  </si>
  <si>
    <t>85 а</t>
  </si>
  <si>
    <t>85 о</t>
  </si>
  <si>
    <t>86 в</t>
  </si>
  <si>
    <t>ОБЩО ЗА ОБЕКТА:</t>
  </si>
  <si>
    <t xml:space="preserve"> 8-4-25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</si>
  <si>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</si>
  <si>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</si>
  <si>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</si>
  <si>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</si>
  <si>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</si>
  <si>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</si>
  <si>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</si>
  <si>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</si>
  <si>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</si>
  <si>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</si>
  <si>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</si>
  <si>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30</t>
  </si>
  <si>
    <t>50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</si>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</sst>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89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right" vertical="center"/>
    </xf>
    <xf numFmtId="2" fontId="16" fillId="5" borderId="1" xfId="0" applyNumberFormat="1" applyFont="1" applyFill="1" applyBorder="1" applyAlignment="1">
      <alignment horizontal="right" vertical="center"/>
    </xf>
    <xf numFmtId="1" fontId="16" fillId="6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6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2" zoomScaleNormal="100" workbookViewId="0">
      <selection activeCell="A3" sqref="A3:H21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70" t="s">
        <v>9</v>
      </c>
      <c r="E1" s="71"/>
      <c r="F1" s="72"/>
      <c r="G1" s="11"/>
      <c r="H1" s="11"/>
    </row>
    <row r="2" spans="1:12" s="19" customFormat="1" ht="64.95" customHeight="1" thickBot="1" x14ac:dyDescent="0.35">
      <c r="A2" s="53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68" t="s">
        <v>30</v>
      </c>
      <c r="B3" s="69" t="s">
        <v>23</v>
      </c>
      <c r="C3" s="34" t="s">
        <v>19</v>
      </c>
      <c r="D3" s="35" t="s">
        <v>24</v>
      </c>
      <c r="E3" s="36">
        <v>1</v>
      </c>
      <c r="F3" s="36"/>
      <c r="G3" s="41">
        <v>180</v>
      </c>
      <c r="H3" s="48">
        <f t="shared" ref="H3:H8" si="0">E3*G3</f>
        <v>180</v>
      </c>
      <c r="I3" s="62"/>
      <c r="J3" s="67"/>
    </row>
    <row r="4" spans="1:12" x14ac:dyDescent="0.3">
      <c r="A4" s="64"/>
      <c r="B4" s="69"/>
      <c r="C4" s="34" t="s">
        <v>20</v>
      </c>
      <c r="D4" s="49" t="s">
        <v>24</v>
      </c>
      <c r="E4" s="36">
        <v>3</v>
      </c>
      <c r="F4" s="36"/>
      <c r="G4" s="41">
        <v>100</v>
      </c>
      <c r="H4" s="42">
        <f t="shared" si="0"/>
        <v>300</v>
      </c>
      <c r="I4" s="62"/>
      <c r="J4" s="67"/>
    </row>
    <row r="5" spans="1:12" x14ac:dyDescent="0.3">
      <c r="A5" s="64"/>
      <c r="B5" s="69"/>
      <c r="C5" s="34" t="s">
        <v>18</v>
      </c>
      <c r="D5" s="49" t="s">
        <v>24</v>
      </c>
      <c r="E5" s="36">
        <v>2</v>
      </c>
      <c r="F5" s="36"/>
      <c r="G5" s="41">
        <v>110</v>
      </c>
      <c r="H5" s="42">
        <f t="shared" si="0"/>
        <v>220</v>
      </c>
      <c r="I5" s="62"/>
      <c r="J5" s="67"/>
    </row>
    <row r="6" spans="1:12" x14ac:dyDescent="0.3">
      <c r="A6" s="64"/>
      <c r="B6" s="69"/>
      <c r="C6" s="34" t="s">
        <v>19</v>
      </c>
      <c r="D6" s="35" t="s">
        <v>17</v>
      </c>
      <c r="E6" s="36">
        <v>2</v>
      </c>
      <c r="F6" s="36"/>
      <c r="G6" s="41">
        <v>160</v>
      </c>
      <c r="H6" s="42">
        <f t="shared" si="0"/>
        <v>320</v>
      </c>
      <c r="I6" s="62"/>
      <c r="J6" s="67"/>
    </row>
    <row r="7" spans="1:12" x14ac:dyDescent="0.3">
      <c r="A7" s="64"/>
      <c r="B7" s="69"/>
      <c r="C7" s="34" t="s">
        <v>20</v>
      </c>
      <c r="D7" s="35" t="s">
        <v>17</v>
      </c>
      <c r="E7" s="36">
        <v>29</v>
      </c>
      <c r="F7" s="36"/>
      <c r="G7" s="41">
        <v>100</v>
      </c>
      <c r="H7" s="42">
        <f t="shared" si="0"/>
        <v>2900</v>
      </c>
      <c r="I7" s="62"/>
      <c r="J7" s="67"/>
    </row>
    <row r="8" spans="1:12" x14ac:dyDescent="0.3">
      <c r="A8" s="64"/>
      <c r="B8" s="69"/>
      <c r="C8" s="34" t="s">
        <v>18</v>
      </c>
      <c r="D8" s="35" t="s">
        <v>17</v>
      </c>
      <c r="E8" s="36">
        <v>4</v>
      </c>
      <c r="F8" s="36"/>
      <c r="G8" s="41">
        <v>110</v>
      </c>
      <c r="H8" s="42">
        <f t="shared" si="0"/>
        <v>440</v>
      </c>
      <c r="I8" s="62"/>
      <c r="J8" s="67"/>
    </row>
    <row r="9" spans="1:12" x14ac:dyDescent="0.3">
      <c r="A9" s="64"/>
      <c r="B9" s="37" t="s">
        <v>10</v>
      </c>
      <c r="C9" s="37"/>
      <c r="D9" s="39"/>
      <c r="E9" s="38">
        <f>SUM(E3:E8)</f>
        <v>41</v>
      </c>
      <c r="F9" s="38"/>
      <c r="G9" s="40"/>
      <c r="H9" s="46">
        <f>SUM(H3:H8)</f>
        <v>4360</v>
      </c>
      <c r="I9" s="62"/>
      <c r="J9" s="67"/>
    </row>
    <row r="10" spans="1:12" x14ac:dyDescent="0.3">
      <c r="A10" s="64"/>
      <c r="B10" s="52" t="s">
        <v>25</v>
      </c>
      <c r="C10" s="34" t="s">
        <v>21</v>
      </c>
      <c r="D10" s="35" t="s">
        <v>17</v>
      </c>
      <c r="E10" s="36">
        <v>5</v>
      </c>
      <c r="F10" s="36"/>
      <c r="G10" s="41">
        <v>115</v>
      </c>
      <c r="H10" s="42">
        <f t="shared" ref="H10" si="1">E10*G10</f>
        <v>575</v>
      </c>
      <c r="I10" s="62"/>
      <c r="J10" s="67"/>
    </row>
    <row r="11" spans="1:12" x14ac:dyDescent="0.3">
      <c r="A11" s="64"/>
      <c r="B11" s="37" t="s">
        <v>10</v>
      </c>
      <c r="C11" s="37"/>
      <c r="D11" s="39"/>
      <c r="E11" s="38">
        <f>SUM(E10:E10)</f>
        <v>5</v>
      </c>
      <c r="F11" s="38"/>
      <c r="G11" s="40"/>
      <c r="H11" s="46">
        <f>SUM(H10:H10)</f>
        <v>575</v>
      </c>
      <c r="I11" s="62"/>
      <c r="J11" s="67"/>
    </row>
    <row r="12" spans="1:12" x14ac:dyDescent="0.3">
      <c r="A12" s="64"/>
      <c r="B12" s="51" t="s">
        <v>26</v>
      </c>
      <c r="C12" s="34" t="s">
        <v>20</v>
      </c>
      <c r="D12" s="35" t="s">
        <v>17</v>
      </c>
      <c r="E12" s="36">
        <v>2</v>
      </c>
      <c r="F12" s="36"/>
      <c r="G12" s="41">
        <v>100</v>
      </c>
      <c r="H12" s="42">
        <f t="shared" ref="H12" si="2">E12*G12</f>
        <v>200</v>
      </c>
      <c r="I12" s="62"/>
      <c r="J12" s="67"/>
    </row>
    <row r="13" spans="1:12" x14ac:dyDescent="0.3">
      <c r="A13" s="64"/>
      <c r="B13" s="37" t="s">
        <v>10</v>
      </c>
      <c r="C13" s="37"/>
      <c r="D13" s="39"/>
      <c r="E13" s="38">
        <f>SUM(E12:E12)</f>
        <v>2</v>
      </c>
      <c r="F13" s="38"/>
      <c r="G13" s="40"/>
      <c r="H13" s="50">
        <f>SUM(H12:H12)</f>
        <v>200</v>
      </c>
      <c r="I13" s="62"/>
      <c r="J13" s="67"/>
    </row>
    <row r="14" spans="1:12" x14ac:dyDescent="0.3">
      <c r="A14" s="64"/>
      <c r="B14" s="66" t="s">
        <v>27</v>
      </c>
      <c r="C14" s="34" t="s">
        <v>22</v>
      </c>
      <c r="D14" s="49" t="s">
        <v>24</v>
      </c>
      <c r="E14" s="36">
        <v>1</v>
      </c>
      <c r="F14" s="36"/>
      <c r="G14" s="41">
        <v>125</v>
      </c>
      <c r="H14" s="42">
        <f t="shared" ref="H14:H16" si="3">E14*G14</f>
        <v>125</v>
      </c>
      <c r="I14" s="62"/>
      <c r="J14" s="67"/>
    </row>
    <row r="15" spans="1:12" x14ac:dyDescent="0.3">
      <c r="A15" s="64"/>
      <c r="B15" s="69"/>
      <c r="C15" s="34" t="s">
        <v>20</v>
      </c>
      <c r="D15" s="35" t="s">
        <v>17</v>
      </c>
      <c r="E15" s="36">
        <v>3</v>
      </c>
      <c r="F15" s="36"/>
      <c r="G15" s="41">
        <v>100</v>
      </c>
      <c r="H15" s="42">
        <f t="shared" si="3"/>
        <v>300</v>
      </c>
      <c r="I15" s="62"/>
      <c r="J15" s="67"/>
    </row>
    <row r="16" spans="1:12" x14ac:dyDescent="0.3">
      <c r="A16" s="64"/>
      <c r="B16" s="69"/>
      <c r="C16" s="34" t="s">
        <v>22</v>
      </c>
      <c r="D16" s="35" t="s">
        <v>17</v>
      </c>
      <c r="E16" s="36">
        <v>29</v>
      </c>
      <c r="F16" s="36"/>
      <c r="G16" s="41">
        <v>120</v>
      </c>
      <c r="H16" s="42">
        <f t="shared" si="3"/>
        <v>3480</v>
      </c>
      <c r="I16" s="62"/>
      <c r="J16" s="67"/>
    </row>
    <row r="17" spans="1:10" x14ac:dyDescent="0.3">
      <c r="A17" s="64"/>
      <c r="B17" s="37" t="s">
        <v>10</v>
      </c>
      <c r="C17" s="37"/>
      <c r="D17" s="39"/>
      <c r="E17" s="38">
        <f>SUM(E14:E16)</f>
        <v>33</v>
      </c>
      <c r="F17" s="38"/>
      <c r="G17" s="40"/>
      <c r="H17" s="50">
        <f>SUM(H14:H16)</f>
        <v>3905</v>
      </c>
      <c r="I17" s="62"/>
      <c r="J17" s="67"/>
    </row>
    <row r="18" spans="1:10" x14ac:dyDescent="0.3">
      <c r="A18" s="64"/>
      <c r="B18" s="66" t="s">
        <v>28</v>
      </c>
      <c r="C18" s="34" t="s">
        <v>22</v>
      </c>
      <c r="D18" s="49" t="s">
        <v>24</v>
      </c>
      <c r="E18" s="36">
        <v>10</v>
      </c>
      <c r="F18" s="36"/>
      <c r="G18" s="41">
        <v>125</v>
      </c>
      <c r="H18" s="42">
        <f t="shared" ref="H18:H19" si="4">E18*G18</f>
        <v>1250</v>
      </c>
      <c r="I18" s="62"/>
      <c r="J18" s="67"/>
    </row>
    <row r="19" spans="1:10" x14ac:dyDescent="0.3">
      <c r="A19" s="64"/>
      <c r="B19" s="69"/>
      <c r="C19" s="34" t="s">
        <v>22</v>
      </c>
      <c r="D19" s="35" t="s">
        <v>17</v>
      </c>
      <c r="E19" s="36">
        <v>59</v>
      </c>
      <c r="F19" s="36"/>
      <c r="G19" s="41">
        <v>120</v>
      </c>
      <c r="H19" s="42">
        <f t="shared" si="4"/>
        <v>7080</v>
      </c>
      <c r="I19" s="62"/>
      <c r="J19" s="67"/>
    </row>
    <row r="20" spans="1:10" x14ac:dyDescent="0.3">
      <c r="A20" s="65"/>
      <c r="B20" s="37" t="s">
        <v>10</v>
      </c>
      <c r="C20" s="37"/>
      <c r="D20" s="39"/>
      <c r="E20" s="38">
        <f>SUM(E18:E19)</f>
        <v>69</v>
      </c>
      <c r="F20" s="38"/>
      <c r="G20" s="40"/>
      <c r="H20" s="50">
        <f>SUM(H18:H19)</f>
        <v>8330</v>
      </c>
      <c r="I20" s="62"/>
      <c r="J20" s="67"/>
    </row>
    <row r="21" spans="1:10" ht="16.2" customHeight="1" x14ac:dyDescent="0.3">
      <c r="A21" s="63" t="s">
        <v>29</v>
      </c>
      <c r="B21" s="63"/>
      <c r="C21" s="63"/>
      <c r="D21" s="63"/>
      <c r="E21" s="47">
        <f>E9+E11+E13+E17+E20</f>
        <v>150</v>
      </c>
      <c r="F21" s="43"/>
      <c r="G21" s="44"/>
      <c r="H21" s="45">
        <f>H9+H11+H13+H17+H20</f>
        <v>17370</v>
      </c>
      <c r="I21" s="45">
        <v>868.5</v>
      </c>
      <c r="J21" s="45">
        <v>174</v>
      </c>
    </row>
  </sheetData>
  <mergeCells count="8">
    <mergeCell ref="A21:D21"/>
    <mergeCell ref="A3:A20"/>
    <mergeCell ref="B14:B16"/>
    <mergeCell ref="B18:B19"/>
    <mergeCell ref="D1:F1"/>
    <mergeCell ref="I3:I20"/>
    <mergeCell ref="J3:J20"/>
    <mergeCell ref="B3:B8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zoomScaleNormal="100" workbookViewId="0">
      <selection activeCell="D29" sqref="D29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3" t="s">
        <v>11</v>
      </c>
      <c r="E2" s="74"/>
      <c r="F2" s="75"/>
      <c r="G2" s="8"/>
      <c r="H2" s="8"/>
    </row>
    <row r="3" spans="1:9" ht="15" thickBot="1" x14ac:dyDescent="0.35">
      <c r="A3" s="8"/>
      <c r="B3" s="8"/>
      <c r="C3" s="8"/>
      <c r="D3" s="76" t="s">
        <v>40</v>
      </c>
      <c r="E3" s="77"/>
      <c r="F3" s="78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8" t="s">
        <v>30</v>
      </c>
      <c r="B6" s="69" t="s">
        <v>23</v>
      </c>
      <c r="C6" s="34" t="s">
        <v>19</v>
      </c>
      <c r="D6" s="35" t="s">
        <v>24</v>
      </c>
      <c r="E6" s="36">
        <v>1</v>
      </c>
      <c r="F6" s="36"/>
      <c r="G6" s="41"/>
      <c r="H6" s="48">
        <f t="shared" ref="H6:H11" si="0">E6*G6</f>
        <v>0</v>
      </c>
      <c r="I6" s="1"/>
    </row>
    <row r="7" spans="1:9" x14ac:dyDescent="0.3">
      <c r="A7" s="64"/>
      <c r="B7" s="69"/>
      <c r="C7" s="34" t="s">
        <v>20</v>
      </c>
      <c r="D7" s="49" t="s">
        <v>24</v>
      </c>
      <c r="E7" s="36">
        <v>3</v>
      </c>
      <c r="F7" s="36"/>
      <c r="G7" s="41"/>
      <c r="H7" s="42">
        <f t="shared" si="0"/>
        <v>0</v>
      </c>
      <c r="I7" s="1"/>
    </row>
    <row r="8" spans="1:9" x14ac:dyDescent="0.3">
      <c r="A8" s="64"/>
      <c r="B8" s="69"/>
      <c r="C8" s="34" t="s">
        <v>18</v>
      </c>
      <c r="D8" s="49" t="s">
        <v>24</v>
      </c>
      <c r="E8" s="36">
        <v>2</v>
      </c>
      <c r="F8" s="36"/>
      <c r="G8" s="41"/>
      <c r="H8" s="42">
        <f t="shared" si="0"/>
        <v>0</v>
      </c>
      <c r="I8" s="1"/>
    </row>
    <row r="9" spans="1:9" x14ac:dyDescent="0.3">
      <c r="A9" s="64"/>
      <c r="B9" s="69"/>
      <c r="C9" s="34" t="s">
        <v>19</v>
      </c>
      <c r="D9" s="35" t="s">
        <v>17</v>
      </c>
      <c r="E9" s="36">
        <v>2</v>
      </c>
      <c r="F9" s="36"/>
      <c r="G9" s="41"/>
      <c r="H9" s="42">
        <f t="shared" si="0"/>
        <v>0</v>
      </c>
      <c r="I9" s="1"/>
    </row>
    <row r="10" spans="1:9" x14ac:dyDescent="0.3">
      <c r="A10" s="64"/>
      <c r="B10" s="69"/>
      <c r="C10" s="34" t="s">
        <v>20</v>
      </c>
      <c r="D10" s="35" t="s">
        <v>17</v>
      </c>
      <c r="E10" s="36">
        <v>29</v>
      </c>
      <c r="F10" s="36"/>
      <c r="G10" s="41"/>
      <c r="H10" s="42">
        <f t="shared" si="0"/>
        <v>0</v>
      </c>
      <c r="I10" s="1"/>
    </row>
    <row r="11" spans="1:9" x14ac:dyDescent="0.3">
      <c r="A11" s="64"/>
      <c r="B11" s="69"/>
      <c r="C11" s="34" t="s">
        <v>18</v>
      </c>
      <c r="D11" s="35" t="s">
        <v>17</v>
      </c>
      <c r="E11" s="36">
        <v>4</v>
      </c>
      <c r="F11" s="36"/>
      <c r="G11" s="41"/>
      <c r="H11" s="42">
        <f t="shared" si="0"/>
        <v>0</v>
      </c>
      <c r="I11" s="1"/>
    </row>
    <row r="12" spans="1:9" x14ac:dyDescent="0.3">
      <c r="A12" s="64"/>
      <c r="B12" s="37" t="s">
        <v>10</v>
      </c>
      <c r="C12" s="37"/>
      <c r="D12" s="39"/>
      <c r="E12" s="38">
        <f>SUM(E6:E11)</f>
        <v>41</v>
      </c>
      <c r="F12" s="38"/>
      <c r="G12" s="40"/>
      <c r="H12" s="46">
        <f>SUM(H6:H11)</f>
        <v>0</v>
      </c>
      <c r="I12" s="1"/>
    </row>
    <row r="13" spans="1:9" x14ac:dyDescent="0.3">
      <c r="A13" s="64"/>
      <c r="B13" s="55" t="s">
        <v>25</v>
      </c>
      <c r="C13" s="34" t="s">
        <v>21</v>
      </c>
      <c r="D13" s="35" t="s">
        <v>17</v>
      </c>
      <c r="E13" s="36">
        <v>5</v>
      </c>
      <c r="F13" s="36"/>
      <c r="G13" s="41"/>
      <c r="H13" s="42">
        <f t="shared" ref="H13" si="1">E13*G13</f>
        <v>0</v>
      </c>
      <c r="I13" s="1"/>
    </row>
    <row r="14" spans="1:9" x14ac:dyDescent="0.3">
      <c r="A14" s="64"/>
      <c r="B14" s="37" t="s">
        <v>10</v>
      </c>
      <c r="C14" s="37"/>
      <c r="D14" s="39"/>
      <c r="E14" s="38">
        <f>SUM(E13:E13)</f>
        <v>5</v>
      </c>
      <c r="F14" s="38"/>
      <c r="G14" s="40"/>
      <c r="H14" s="46">
        <f>SUM(H13:H13)</f>
        <v>0</v>
      </c>
      <c r="I14" s="1"/>
    </row>
    <row r="15" spans="1:9" x14ac:dyDescent="0.3">
      <c r="A15" s="64"/>
      <c r="B15" s="54" t="s">
        <v>26</v>
      </c>
      <c r="C15" s="34" t="s">
        <v>20</v>
      </c>
      <c r="D15" s="35" t="s">
        <v>17</v>
      </c>
      <c r="E15" s="36">
        <v>2</v>
      </c>
      <c r="F15" s="36"/>
      <c r="G15" s="41"/>
      <c r="H15" s="42">
        <f t="shared" ref="H15" si="2">E15*G15</f>
        <v>0</v>
      </c>
      <c r="I15" s="1"/>
    </row>
    <row r="16" spans="1:9" x14ac:dyDescent="0.3">
      <c r="A16" s="64"/>
      <c r="B16" s="37" t="s">
        <v>10</v>
      </c>
      <c r="C16" s="37"/>
      <c r="D16" s="39"/>
      <c r="E16" s="38">
        <f>SUM(E15:E15)</f>
        <v>2</v>
      </c>
      <c r="F16" s="38"/>
      <c r="G16" s="40"/>
      <c r="H16" s="50">
        <f>SUM(H15:H15)</f>
        <v>0</v>
      </c>
      <c r="I16" s="1"/>
    </row>
    <row r="17" spans="1:9" x14ac:dyDescent="0.3">
      <c r="A17" s="64"/>
      <c r="B17" s="66" t="s">
        <v>27</v>
      </c>
      <c r="C17" s="34" t="s">
        <v>22</v>
      </c>
      <c r="D17" s="49" t="s">
        <v>24</v>
      </c>
      <c r="E17" s="36">
        <v>1</v>
      </c>
      <c r="F17" s="36"/>
      <c r="G17" s="41"/>
      <c r="H17" s="42">
        <f t="shared" ref="H17:H19" si="3">E17*G17</f>
        <v>0</v>
      </c>
      <c r="I17" s="1"/>
    </row>
    <row r="18" spans="1:9" x14ac:dyDescent="0.3">
      <c r="A18" s="64"/>
      <c r="B18" s="69"/>
      <c r="C18" s="34" t="s">
        <v>20</v>
      </c>
      <c r="D18" s="35" t="s">
        <v>17</v>
      </c>
      <c r="E18" s="36">
        <v>3</v>
      </c>
      <c r="F18" s="36"/>
      <c r="G18" s="41"/>
      <c r="H18" s="42">
        <f t="shared" si="3"/>
        <v>0</v>
      </c>
      <c r="I18" s="1"/>
    </row>
    <row r="19" spans="1:9" x14ac:dyDescent="0.3">
      <c r="A19" s="64"/>
      <c r="B19" s="69"/>
      <c r="C19" s="34" t="s">
        <v>22</v>
      </c>
      <c r="D19" s="35" t="s">
        <v>17</v>
      </c>
      <c r="E19" s="36">
        <v>29</v>
      </c>
      <c r="F19" s="36"/>
      <c r="G19" s="41"/>
      <c r="H19" s="42">
        <f t="shared" si="3"/>
        <v>0</v>
      </c>
      <c r="I19" s="1"/>
    </row>
    <row r="20" spans="1:9" x14ac:dyDescent="0.3">
      <c r="A20" s="64"/>
      <c r="B20" s="37" t="s">
        <v>10</v>
      </c>
      <c r="C20" s="37"/>
      <c r="D20" s="39"/>
      <c r="E20" s="38">
        <f>SUM(E17:E19)</f>
        <v>33</v>
      </c>
      <c r="F20" s="38"/>
      <c r="G20" s="40"/>
      <c r="H20" s="50">
        <f>SUM(H17:H19)</f>
        <v>0</v>
      </c>
      <c r="I20" s="1"/>
    </row>
    <row r="21" spans="1:9" x14ac:dyDescent="0.3">
      <c r="A21" s="64"/>
      <c r="B21" s="66" t="s">
        <v>28</v>
      </c>
      <c r="C21" s="34" t="s">
        <v>22</v>
      </c>
      <c r="D21" s="49" t="s">
        <v>24</v>
      </c>
      <c r="E21" s="36">
        <v>10</v>
      </c>
      <c r="F21" s="36"/>
      <c r="G21" s="41"/>
      <c r="H21" s="42">
        <f t="shared" ref="H21:H22" si="4">E21*G21</f>
        <v>0</v>
      </c>
      <c r="I21" s="1"/>
    </row>
    <row r="22" spans="1:9" x14ac:dyDescent="0.3">
      <c r="A22" s="64"/>
      <c r="B22" s="69"/>
      <c r="C22" s="34" t="s">
        <v>22</v>
      </c>
      <c r="D22" s="35" t="s">
        <v>17</v>
      </c>
      <c r="E22" s="36">
        <v>59</v>
      </c>
      <c r="F22" s="36"/>
      <c r="G22" s="41"/>
      <c r="H22" s="42">
        <f t="shared" si="4"/>
        <v>0</v>
      </c>
      <c r="I22" s="1"/>
    </row>
    <row r="23" spans="1:9" x14ac:dyDescent="0.3">
      <c r="A23" s="65"/>
      <c r="B23" s="37" t="s">
        <v>10</v>
      </c>
      <c r="C23" s="37"/>
      <c r="D23" s="39"/>
      <c r="E23" s="38">
        <f>SUM(E21:E22)</f>
        <v>69</v>
      </c>
      <c r="F23" s="38"/>
      <c r="G23" s="40"/>
      <c r="H23" s="50">
        <f>SUM(H21:H22)</f>
        <v>0</v>
      </c>
      <c r="I23" s="1"/>
    </row>
    <row r="24" spans="1:9" ht="14.4" customHeight="1" x14ac:dyDescent="0.3">
      <c r="A24" s="63" t="s">
        <v>29</v>
      </c>
      <c r="B24" s="63"/>
      <c r="C24" s="63"/>
      <c r="D24" s="63"/>
      <c r="E24" s="47">
        <f>E12+E14+E16+E20+E23</f>
        <v>150</v>
      </c>
      <c r="F24" s="43"/>
      <c r="G24" s="44"/>
      <c r="H24" s="45">
        <f>H12+H14+H16+H20+H23</f>
        <v>0</v>
      </c>
      <c r="I24" s="1"/>
    </row>
    <row r="25" spans="1:9" x14ac:dyDescent="0.3">
      <c r="A25" s="2"/>
      <c r="B25" s="2"/>
      <c r="C25" s="2"/>
      <c r="D25" s="2"/>
      <c r="E25" s="9"/>
      <c r="F25" s="9"/>
      <c r="G25" s="7"/>
      <c r="H25" s="8"/>
      <c r="I25" s="1"/>
    </row>
    <row r="26" spans="1:9" x14ac:dyDescent="0.3">
      <c r="A26" s="2"/>
      <c r="B26" s="2"/>
      <c r="C26" s="2"/>
      <c r="D26" s="2"/>
      <c r="E26" s="9"/>
      <c r="F26" s="9"/>
      <c r="G26" s="7"/>
      <c r="H26" s="8"/>
      <c r="I26" s="1"/>
    </row>
    <row r="27" spans="1:9" x14ac:dyDescent="0.3">
      <c r="A27" s="2"/>
      <c r="B27" s="2"/>
      <c r="C27" s="2"/>
      <c r="D27" s="2"/>
      <c r="E27" s="9"/>
      <c r="F27" s="9"/>
      <c r="G27" s="7"/>
      <c r="H27" s="8"/>
      <c r="I27" s="1"/>
    </row>
    <row r="28" spans="1:9" x14ac:dyDescent="0.3">
      <c r="A28" s="2"/>
      <c r="B28" s="2"/>
      <c r="C28" s="2"/>
      <c r="D28" s="2"/>
      <c r="E28" s="9"/>
      <c r="F28" s="9"/>
      <c r="G28" s="7"/>
      <c r="H28" s="8"/>
      <c r="I28" s="1"/>
    </row>
    <row r="29" spans="1:9" x14ac:dyDescent="0.3">
      <c r="A29" s="2"/>
      <c r="B29" s="21" t="s">
        <v>14</v>
      </c>
      <c r="C29" s="21"/>
      <c r="D29" s="21"/>
      <c r="E29" s="21"/>
      <c r="F29" s="21" t="s">
        <v>15</v>
      </c>
      <c r="G29" s="22"/>
      <c r="H29" s="22"/>
      <c r="I29" s="22"/>
    </row>
    <row r="30" spans="1:9" x14ac:dyDescent="0.3">
      <c r="A30" s="2"/>
      <c r="B30" s="22"/>
      <c r="C30" s="22"/>
      <c r="D30" s="22"/>
      <c r="E30" s="22"/>
      <c r="F30" s="22"/>
      <c r="G30" s="22"/>
      <c r="H30" s="22"/>
      <c r="I30" s="22"/>
    </row>
    <row r="31" spans="1:9" x14ac:dyDescent="0.3">
      <c r="A31" s="2"/>
      <c r="B31" s="23"/>
      <c r="C31" s="24"/>
      <c r="D31" s="24"/>
      <c r="E31" s="25"/>
      <c r="F31" s="23"/>
      <c r="G31" s="23"/>
      <c r="H31" s="23"/>
      <c r="I31" s="26"/>
    </row>
    <row r="32" spans="1:9" x14ac:dyDescent="0.3">
      <c r="A32" s="2"/>
      <c r="B32" s="23"/>
      <c r="C32" s="24"/>
      <c r="D32" s="24"/>
      <c r="E32" s="25"/>
      <c r="F32" s="27"/>
      <c r="G32" s="27"/>
      <c r="H32" s="23"/>
      <c r="I32" s="23"/>
    </row>
    <row r="33" spans="1:9" x14ac:dyDescent="0.3">
      <c r="A33" s="2"/>
      <c r="B33" s="23"/>
      <c r="C33" s="24"/>
      <c r="D33" s="24"/>
      <c r="E33" s="25"/>
      <c r="F33" s="27"/>
      <c r="G33" s="27"/>
      <c r="H33" s="23"/>
      <c r="I33" s="23"/>
    </row>
    <row r="34" spans="1:9" x14ac:dyDescent="0.3">
      <c r="A34" s="2"/>
      <c r="B34" s="23"/>
      <c r="C34" s="24"/>
      <c r="D34" s="24"/>
      <c r="E34" s="25"/>
      <c r="F34" s="27"/>
      <c r="G34" s="27"/>
      <c r="H34" s="23"/>
      <c r="I34" s="23"/>
    </row>
    <row r="35" spans="1:9" x14ac:dyDescent="0.3">
      <c r="A35" s="2"/>
      <c r="B35" s="23"/>
      <c r="C35" s="24"/>
      <c r="D35" s="24"/>
      <c r="E35" s="25"/>
      <c r="F35" s="27"/>
      <c r="G35" s="27"/>
      <c r="H35" s="23"/>
      <c r="I35" s="23"/>
    </row>
    <row r="36" spans="1:9" ht="15.75" customHeight="1" x14ac:dyDescent="0.3">
      <c r="A36" s="2"/>
      <c r="B36" s="23"/>
      <c r="C36" s="24"/>
      <c r="D36" s="24"/>
      <c r="E36" s="25"/>
      <c r="F36" s="27"/>
      <c r="G36" s="27"/>
      <c r="H36" s="23"/>
      <c r="I36" s="23"/>
    </row>
    <row r="37" spans="1:9" x14ac:dyDescent="0.3">
      <c r="A37" s="2"/>
      <c r="B37" s="23"/>
      <c r="C37" s="24"/>
      <c r="D37" s="24"/>
      <c r="E37" s="25"/>
      <c r="F37" s="27"/>
      <c r="G37" s="27"/>
      <c r="H37" s="23"/>
      <c r="I37" s="23"/>
    </row>
    <row r="38" spans="1:9" ht="15.75" customHeight="1" x14ac:dyDescent="0.3">
      <c r="A38" s="2"/>
      <c r="B38" s="23"/>
      <c r="C38" s="24"/>
      <c r="D38" s="24"/>
      <c r="E38" s="25"/>
      <c r="F38" s="27"/>
      <c r="G38" s="27"/>
      <c r="H38" s="23"/>
      <c r="I38" s="23"/>
    </row>
    <row r="39" spans="1:9" x14ac:dyDescent="0.3">
      <c r="A39" s="2"/>
      <c r="B39" s="23"/>
      <c r="C39" s="24"/>
      <c r="D39" s="24"/>
      <c r="E39" s="25"/>
      <c r="F39" s="27"/>
      <c r="G39" s="27"/>
      <c r="H39" s="23"/>
      <c r="I39" s="23"/>
    </row>
    <row r="40" spans="1:9" x14ac:dyDescent="0.3">
      <c r="A40" s="2"/>
      <c r="B40" s="23"/>
      <c r="C40" s="24"/>
      <c r="D40" s="24"/>
      <c r="E40" s="25"/>
      <c r="F40" s="27"/>
      <c r="G40" s="27"/>
      <c r="H40" s="23"/>
      <c r="I40" s="23"/>
    </row>
    <row r="41" spans="1:9" x14ac:dyDescent="0.3">
      <c r="A41" s="2"/>
      <c r="B41" s="23"/>
      <c r="C41" s="24"/>
      <c r="D41" s="24"/>
      <c r="E41" s="25"/>
      <c r="F41" s="27"/>
      <c r="G41" s="27"/>
      <c r="H41" s="8"/>
      <c r="I41" s="1"/>
    </row>
    <row r="42" spans="1:9" x14ac:dyDescent="0.3">
      <c r="A42" s="2"/>
      <c r="B42" s="23"/>
      <c r="C42" s="24"/>
      <c r="D42" s="24"/>
      <c r="E42" s="25"/>
      <c r="F42" s="27"/>
      <c r="G42" s="27"/>
      <c r="H42" s="8"/>
      <c r="I42" s="1"/>
    </row>
    <row r="43" spans="1:9" x14ac:dyDescent="0.3">
      <c r="A43" s="2"/>
      <c r="B43" s="23"/>
      <c r="C43" s="24"/>
      <c r="D43" s="24"/>
      <c r="E43" s="25"/>
      <c r="F43" s="27"/>
      <c r="G43" s="27"/>
      <c r="H43" s="8"/>
      <c r="I43" s="1"/>
    </row>
    <row r="44" spans="1:9" x14ac:dyDescent="0.3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3">
      <c r="A45" s="8"/>
      <c r="B45" s="8"/>
      <c r="C45" s="8"/>
      <c r="D45" s="8"/>
      <c r="E45" s="8"/>
      <c r="F45" s="8"/>
      <c r="G45" s="8"/>
      <c r="H45" s="8"/>
      <c r="I45" s="1"/>
    </row>
  </sheetData>
  <mergeCells count="7">
    <mergeCell ref="A24:D24"/>
    <mergeCell ref="D2:F2"/>
    <mergeCell ref="D3:F3"/>
    <mergeCell ref="A6:A23"/>
    <mergeCell ref="B6:B11"/>
    <mergeCell ref="B17:B19"/>
    <mergeCell ref="B21:B22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9" t="s">
        <v>39</v>
      </c>
      <c r="B1" s="79"/>
      <c r="C1" s="79"/>
      <c r="D1" s="79"/>
      <c r="E1" s="79"/>
      <c r="F1" s="79"/>
    </row>
    <row r="2" spans="1:6" ht="15.6" x14ac:dyDescent="0.3">
      <c r="A2" s="56"/>
      <c r="B2" s="56"/>
      <c r="C2" s="56"/>
      <c r="D2" s="56"/>
      <c r="E2" s="56"/>
      <c r="F2" s="56"/>
    </row>
    <row r="3" spans="1:6" ht="15.6" x14ac:dyDescent="0.3">
      <c r="A3" s="79" t="s">
        <v>41</v>
      </c>
      <c r="B3" s="79"/>
      <c r="C3" s="79"/>
      <c r="D3" s="79"/>
      <c r="E3" s="79"/>
      <c r="F3" s="79"/>
    </row>
    <row r="4" spans="1:6" ht="15.6" x14ac:dyDescent="0.3">
      <c r="A4" s="57"/>
      <c r="B4" s="57"/>
      <c r="C4" s="57"/>
      <c r="D4" s="57"/>
      <c r="E4" s="57"/>
      <c r="F4" s="13"/>
    </row>
    <row r="5" spans="1:6" ht="15.6" x14ac:dyDescent="0.3">
      <c r="A5" s="57"/>
      <c r="B5" s="57"/>
      <c r="C5" s="57"/>
      <c r="D5" s="57"/>
      <c r="E5" s="57"/>
      <c r="F5" s="13"/>
    </row>
    <row r="6" spans="1:6" ht="15.6" x14ac:dyDescent="0.3">
      <c r="A6" s="79" t="s">
        <v>31</v>
      </c>
      <c r="B6" s="79"/>
      <c r="C6" s="79"/>
      <c r="D6" s="79"/>
      <c r="E6" s="79"/>
      <c r="F6" s="79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0"/>
      <c r="B8" s="80"/>
      <c r="C8" s="80"/>
      <c r="D8" s="80"/>
      <c r="E8" s="80"/>
      <c r="F8" s="80"/>
    </row>
    <row r="9" spans="1:6" x14ac:dyDescent="0.3">
      <c r="A9" s="81" t="s">
        <v>32</v>
      </c>
      <c r="B9" s="84" t="s">
        <v>33</v>
      </c>
      <c r="C9" s="84"/>
      <c r="D9" s="84"/>
      <c r="E9" s="84"/>
      <c r="F9" s="86" t="s">
        <v>34</v>
      </c>
    </row>
    <row r="10" spans="1:6" x14ac:dyDescent="0.3">
      <c r="A10" s="82"/>
      <c r="B10" s="85"/>
      <c r="C10" s="85"/>
      <c r="D10" s="85"/>
      <c r="E10" s="85"/>
      <c r="F10" s="87"/>
    </row>
    <row r="11" spans="1:6" ht="16.2" thickBot="1" x14ac:dyDescent="0.35">
      <c r="A11" s="83"/>
      <c r="B11" s="58" t="s">
        <v>35</v>
      </c>
      <c r="C11" s="58" t="s">
        <v>36</v>
      </c>
      <c r="D11" s="58" t="s">
        <v>37</v>
      </c>
      <c r="E11" s="58" t="s">
        <v>38</v>
      </c>
      <c r="F11" s="88"/>
    </row>
    <row r="12" spans="1:6" ht="15.6" x14ac:dyDescent="0.3">
      <c r="A12" s="59" t="s">
        <v>30</v>
      </c>
      <c r="B12" s="59" t="s">
        <v>42</v>
      </c>
      <c r="C12" s="59" t="s">
        <v>43</v>
      </c>
      <c r="D12" s="59" t="s">
        <v>43</v>
      </c>
      <c r="E12" s="59" t="s">
        <v>44</v>
      </c>
      <c r="F12" s="60">
        <f>SUM(B12+C12+D12+E12)</f>
        <v>150</v>
      </c>
    </row>
    <row r="13" spans="1:6" ht="15.6" x14ac:dyDescent="0.3">
      <c r="A13" s="61"/>
      <c r="B13" s="61"/>
      <c r="C13" s="61"/>
      <c r="D13" s="61"/>
      <c r="E13" s="61"/>
      <c r="F13" s="61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2025-01-24T11:54:08Z</dcterms:modified>
</cp:coreProperties>
</file>