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Vyleva\Desktop\ЕЛ.ТЪРГ корен мп 3-10-2025\"/>
    </mc:Choice>
  </mc:AlternateContent>
  <xr:revisionPtr revIDLastSave="0" documentId="13_ncr:1_{0FD77B83-3A2C-4839-BA96-F8623F5E42AE}" xr6:coauthVersionLast="47" xr6:coauthVersionMax="47" xr10:uidLastSave="{00000000-0000-0000-0000-000000000000}"/>
  <bookViews>
    <workbookView xWindow="1520" yWindow="1520" windowWidth="19200" windowHeight="11170" xr2:uid="{00000000-000D-0000-FFFF-FFFF00000000}"/>
  </bookViews>
  <sheets>
    <sheet name="Прил. 1" sheetId="25" r:id="rId1"/>
    <sheet name="Прил. 2" sheetId="26" r:id="rId2"/>
    <sheet name="Прил. 3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6" l="1"/>
  <c r="D15" i="26"/>
  <c r="D16" i="26" s="1"/>
  <c r="E16" i="25" l="1"/>
  <c r="D15" i="25"/>
  <c r="D16" i="25" s="1"/>
  <c r="H14" i="25"/>
  <c r="J14" i="25" s="1"/>
  <c r="I13" i="25"/>
  <c r="J13" i="25" s="1"/>
  <c r="I12" i="25"/>
  <c r="J12" i="25" s="1"/>
  <c r="I11" i="25"/>
  <c r="J11" i="25" s="1"/>
  <c r="H10" i="25"/>
  <c r="J10" i="25" s="1"/>
  <c r="H9" i="25"/>
  <c r="J9" i="25" s="1"/>
  <c r="H8" i="25"/>
  <c r="J8" i="25" s="1"/>
  <c r="I7" i="25"/>
  <c r="J7" i="25" s="1"/>
  <c r="I6" i="25"/>
  <c r="J6" i="25" s="1"/>
  <c r="I5" i="25"/>
  <c r="J5" i="25" s="1"/>
  <c r="H4" i="25"/>
  <c r="J4" i="25" s="1"/>
  <c r="H3" i="25"/>
  <c r="J3" i="25" s="1"/>
  <c r="J15" i="25" s="1"/>
  <c r="J16" i="25" s="1"/>
</calcChain>
</file>

<file path=xl/sharedStrings.xml><?xml version="1.0" encoding="utf-8"?>
<sst xmlns="http://schemas.openxmlformats.org/spreadsheetml/2006/main" count="94" uniqueCount="41">
  <si>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</si>
  <si>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</si>
  <si>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</si>
  <si>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</si>
  <si>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</si>
  <si>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</si>
  <si>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</si>
  <si>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</si>
  <si>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</si>
  <si>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</si>
  <si>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</si>
  <si>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</si>
  <si>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</si>
  <si>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</si>
  <si>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</si>
  <si>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</si>
  <si>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</si>
  <si>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</si>
  <si>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</si>
  <si>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Приложение 1</t>
  </si>
  <si>
    <t>152 а</t>
  </si>
  <si>
    <t>Гаранция за участие лв.</t>
  </si>
  <si>
    <t>Всичко за обект 3-10-2025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</si>
  <si>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</si>
  <si>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</si>
  <si>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</si>
  <si>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</si>
  <si>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</si>
  <si>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</si>
  <si>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</si>
  <si>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</si>
  <si>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</si>
  <si>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</si>
  <si>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</si>
  <si>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</si>
  <si>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</si>
  <si>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</si>
  <si>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</si>
  <si>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</si>
  <si>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</si>
  <si>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№3-10-2025,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</si>
</sst>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2" fontId="2" fillId="0" borderId="8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1" fontId="4" fillId="2" borderId="0" xfId="0" applyNumberFormat="1" applyFont="1" applyFill="1"/>
    <xf numFmtId="0" fontId="4" fillId="2" borderId="1" xfId="0" applyFont="1" applyFill="1" applyBorder="1"/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1" fontId="4" fillId="2" borderId="1" xfId="0" applyNumberFormat="1" applyFont="1" applyFill="1" applyBorder="1"/>
    <xf numFmtId="0" fontId="2" fillId="0" borderId="2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128646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128448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29835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89022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261860" y="89815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47021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959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61860" y="47615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50191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444455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1860" y="45039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261860" y="54945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261860" y="600970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261860" y="59898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1974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54549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569271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261860" y="53162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61860" y="557383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6</xdr:row>
      <xdr:rowOff>66675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351339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9</xdr:row>
      <xdr:rowOff>66675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261860" y="3572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15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330440" y="33680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6</xdr:row>
      <xdr:rowOff>66675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330440" y="1651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7</xdr:col>
      <xdr:colOff>0</xdr:colOff>
      <xdr:row>9</xdr:row>
      <xdr:rowOff>66675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330440" y="22459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A3" sqref="A3:A16"/>
    </sheetView>
  </sheetViews>
  <sheetFormatPr defaultRowHeight="14.5" x14ac:dyDescent="0.35"/>
  <cols>
    <col min="1" max="1" width="10.81640625" customWidth="1"/>
    <col min="2" max="2" width="12.1796875" customWidth="1"/>
    <col min="3" max="3" width="35.81640625" customWidth="1"/>
    <col min="4" max="4" width="12" customWidth="1"/>
    <col min="5" max="5" width="12.453125" customWidth="1"/>
    <col min="6" max="6" width="12.1796875" customWidth="1"/>
    <col min="7" max="7" width="11.453125" customWidth="1"/>
    <col min="8" max="8" width="10.453125" customWidth="1"/>
    <col min="9" max="9" width="10.08984375" customWidth="1"/>
    <col min="10" max="10" width="10.81640625" customWidth="1"/>
    <col min="11" max="11" width="10.08984375" customWidth="1"/>
  </cols>
  <sheetData>
    <row r="1" spans="1:11" x14ac:dyDescent="0.35">
      <c r="C1" t="s">
        <v>19</v>
      </c>
    </row>
    <row r="2" spans="1:11" s="13" customFormat="1" ht="62" x14ac:dyDescent="0.35">
      <c r="A2" s="34" t="s">
        <v>0</v>
      </c>
      <c r="B2" s="33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0" t="s">
        <v>9</v>
      </c>
      <c r="K2" s="23" t="s">
        <v>21</v>
      </c>
    </row>
    <row r="3" spans="1:11" s="13" customFormat="1" ht="15.5" x14ac:dyDescent="0.35">
      <c r="A3" s="51" t="s">
        <v>20</v>
      </c>
      <c r="B3" s="3" t="s">
        <v>14</v>
      </c>
      <c r="C3" s="4" t="s">
        <v>18</v>
      </c>
      <c r="D3" s="14">
        <v>3</v>
      </c>
      <c r="E3" s="7"/>
      <c r="F3" s="5">
        <v>164</v>
      </c>
      <c r="G3" s="5"/>
      <c r="H3" s="5">
        <f>D3*F3</f>
        <v>492</v>
      </c>
      <c r="I3" s="5"/>
      <c r="J3" s="21">
        <f>H3</f>
        <v>492</v>
      </c>
      <c r="K3" s="50"/>
    </row>
    <row r="4" spans="1:11" s="13" customFormat="1" ht="15.5" x14ac:dyDescent="0.35">
      <c r="A4" s="51"/>
      <c r="B4" s="3" t="s">
        <v>14</v>
      </c>
      <c r="C4" s="4" t="s">
        <v>17</v>
      </c>
      <c r="D4" s="6">
        <v>26</v>
      </c>
      <c r="E4" s="7"/>
      <c r="F4" s="5">
        <v>144</v>
      </c>
      <c r="G4" s="5"/>
      <c r="H4" s="5">
        <f>D4*F4</f>
        <v>3744</v>
      </c>
      <c r="I4" s="5"/>
      <c r="J4" s="21">
        <f>H4</f>
        <v>3744</v>
      </c>
      <c r="K4" s="50"/>
    </row>
    <row r="5" spans="1:11" s="13" customFormat="1" ht="15.5" x14ac:dyDescent="0.35">
      <c r="A5" s="51"/>
      <c r="B5" s="3" t="s">
        <v>14</v>
      </c>
      <c r="C5" s="4" t="s">
        <v>15</v>
      </c>
      <c r="D5" s="6">
        <v>34</v>
      </c>
      <c r="E5" s="7">
        <v>57</v>
      </c>
      <c r="F5" s="5"/>
      <c r="G5" s="5">
        <v>37</v>
      </c>
      <c r="H5" s="5"/>
      <c r="I5" s="5">
        <f>E5*G5</f>
        <v>2109</v>
      </c>
      <c r="J5" s="21">
        <f>I5</f>
        <v>2109</v>
      </c>
      <c r="K5" s="50"/>
    </row>
    <row r="6" spans="1:11" s="13" customFormat="1" ht="15.5" x14ac:dyDescent="0.35">
      <c r="A6" s="51"/>
      <c r="B6" s="3" t="s">
        <v>14</v>
      </c>
      <c r="C6" s="4" t="s">
        <v>10</v>
      </c>
      <c r="D6" s="6">
        <v>330</v>
      </c>
      <c r="E6" s="7">
        <v>550</v>
      </c>
      <c r="F6" s="5"/>
      <c r="G6" s="5">
        <v>37</v>
      </c>
      <c r="H6" s="5"/>
      <c r="I6" s="5">
        <f>E6*G6</f>
        <v>20350</v>
      </c>
      <c r="J6" s="21">
        <f>I6</f>
        <v>20350</v>
      </c>
      <c r="K6" s="50"/>
    </row>
    <row r="7" spans="1:11" s="13" customFormat="1" ht="15.5" x14ac:dyDescent="0.35">
      <c r="A7" s="51"/>
      <c r="B7" s="3" t="s">
        <v>14</v>
      </c>
      <c r="C7" s="4" t="s">
        <v>11</v>
      </c>
      <c r="D7" s="6">
        <v>120</v>
      </c>
      <c r="E7" s="7">
        <v>218</v>
      </c>
      <c r="F7" s="5"/>
      <c r="G7" s="5">
        <v>37</v>
      </c>
      <c r="H7" s="5"/>
      <c r="I7" s="5">
        <f>E7*G7</f>
        <v>8066</v>
      </c>
      <c r="J7" s="21">
        <f>I7</f>
        <v>8066</v>
      </c>
      <c r="K7" s="50"/>
    </row>
    <row r="8" spans="1:11" s="13" customFormat="1" ht="15.5" x14ac:dyDescent="0.35">
      <c r="A8" s="51"/>
      <c r="B8" s="3" t="s">
        <v>14</v>
      </c>
      <c r="C8" s="4" t="s">
        <v>12</v>
      </c>
      <c r="D8" s="6">
        <v>6</v>
      </c>
      <c r="E8" s="7"/>
      <c r="F8" s="5">
        <v>89</v>
      </c>
      <c r="G8" s="5"/>
      <c r="H8" s="5">
        <f>D8*F8</f>
        <v>534</v>
      </c>
      <c r="I8" s="5"/>
      <c r="J8" s="21">
        <f>H8</f>
        <v>534</v>
      </c>
      <c r="K8" s="50"/>
    </row>
    <row r="9" spans="1:11" s="13" customFormat="1" ht="15.5" x14ac:dyDescent="0.35">
      <c r="A9" s="51"/>
      <c r="B9" s="3" t="s">
        <v>16</v>
      </c>
      <c r="C9" s="4" t="s">
        <v>18</v>
      </c>
      <c r="D9" s="6">
        <v>1</v>
      </c>
      <c r="E9" s="7"/>
      <c r="F9" s="5">
        <v>87</v>
      </c>
      <c r="G9" s="17"/>
      <c r="H9" s="5">
        <f>D9*F9</f>
        <v>87</v>
      </c>
      <c r="I9" s="17"/>
      <c r="J9" s="21">
        <f>H9</f>
        <v>87</v>
      </c>
      <c r="K9" s="50"/>
    </row>
    <row r="10" spans="1:11" s="13" customFormat="1" ht="15.5" x14ac:dyDescent="0.35">
      <c r="A10" s="51"/>
      <c r="B10" s="3" t="s">
        <v>16</v>
      </c>
      <c r="C10" s="4" t="s">
        <v>17</v>
      </c>
      <c r="D10" s="6">
        <v>4</v>
      </c>
      <c r="E10" s="7"/>
      <c r="F10" s="5">
        <v>87</v>
      </c>
      <c r="G10" s="17"/>
      <c r="H10" s="5">
        <f>D10*F10</f>
        <v>348</v>
      </c>
      <c r="I10" s="17"/>
      <c r="J10" s="21">
        <f>H10</f>
        <v>348</v>
      </c>
      <c r="K10" s="50"/>
    </row>
    <row r="11" spans="1:11" s="13" customFormat="1" ht="15.5" x14ac:dyDescent="0.35">
      <c r="A11" s="51"/>
      <c r="B11" s="3" t="s">
        <v>16</v>
      </c>
      <c r="C11" s="4" t="s">
        <v>15</v>
      </c>
      <c r="D11" s="15">
        <v>1</v>
      </c>
      <c r="E11" s="7">
        <v>2</v>
      </c>
      <c r="F11" s="5"/>
      <c r="G11" s="5">
        <v>37</v>
      </c>
      <c r="H11" s="5"/>
      <c r="I11" s="5">
        <f>E11*G11</f>
        <v>74</v>
      </c>
      <c r="J11" s="21">
        <f>I11</f>
        <v>74</v>
      </c>
      <c r="K11" s="50"/>
    </row>
    <row r="12" spans="1:11" s="13" customFormat="1" ht="15.5" x14ac:dyDescent="0.35">
      <c r="A12" s="51"/>
      <c r="B12" s="3" t="s">
        <v>16</v>
      </c>
      <c r="C12" s="4" t="s">
        <v>10</v>
      </c>
      <c r="D12" s="17">
        <v>70</v>
      </c>
      <c r="E12" s="7">
        <v>117</v>
      </c>
      <c r="F12" s="5"/>
      <c r="G12" s="5">
        <v>37</v>
      </c>
      <c r="H12" s="5"/>
      <c r="I12" s="5">
        <f>E12*G12</f>
        <v>4329</v>
      </c>
      <c r="J12" s="21">
        <f>I12</f>
        <v>4329</v>
      </c>
      <c r="K12" s="50"/>
    </row>
    <row r="13" spans="1:11" s="13" customFormat="1" ht="15.5" x14ac:dyDescent="0.35">
      <c r="A13" s="51"/>
      <c r="B13" s="3" t="s">
        <v>16</v>
      </c>
      <c r="C13" s="4" t="s">
        <v>11</v>
      </c>
      <c r="D13" s="18">
        <v>24</v>
      </c>
      <c r="E13" s="7">
        <v>44</v>
      </c>
      <c r="F13" s="5"/>
      <c r="G13" s="5">
        <v>37</v>
      </c>
      <c r="H13" s="5"/>
      <c r="I13" s="5">
        <f>E13*G13</f>
        <v>1628</v>
      </c>
      <c r="J13" s="21">
        <f>I13</f>
        <v>1628</v>
      </c>
      <c r="K13" s="50"/>
    </row>
    <row r="14" spans="1:11" s="13" customFormat="1" ht="15.5" x14ac:dyDescent="0.35">
      <c r="A14" s="51"/>
      <c r="B14" s="3" t="s">
        <v>16</v>
      </c>
      <c r="C14" s="4" t="s">
        <v>12</v>
      </c>
      <c r="D14" s="18">
        <v>1</v>
      </c>
      <c r="E14" s="16"/>
      <c r="F14" s="5">
        <v>85</v>
      </c>
      <c r="G14" s="5"/>
      <c r="H14" s="5">
        <f>D14*F14</f>
        <v>85</v>
      </c>
      <c r="I14" s="5"/>
      <c r="J14" s="21">
        <f>H14</f>
        <v>85</v>
      </c>
      <c r="K14" s="50"/>
    </row>
    <row r="15" spans="1:11" s="13" customFormat="1" ht="15.5" x14ac:dyDescent="0.35">
      <c r="A15" s="51"/>
      <c r="B15" s="8"/>
      <c r="C15" s="9" t="s">
        <v>13</v>
      </c>
      <c r="D15" s="10">
        <f>SUM(D3:D14)</f>
        <v>620</v>
      </c>
      <c r="E15" s="10">
        <v>988</v>
      </c>
      <c r="F15" s="11"/>
      <c r="G15" s="11"/>
      <c r="H15" s="12"/>
      <c r="I15" s="12"/>
      <c r="J15" s="22">
        <f>SUM(J3:J14)</f>
        <v>41846</v>
      </c>
      <c r="K15" s="50"/>
    </row>
    <row r="16" spans="1:11" ht="15.5" x14ac:dyDescent="0.35">
      <c r="A16" s="51"/>
      <c r="B16" s="24"/>
      <c r="C16" s="31" t="s">
        <v>22</v>
      </c>
      <c r="D16" s="32">
        <f>D15</f>
        <v>620</v>
      </c>
      <c r="E16" s="32">
        <f>E15</f>
        <v>988</v>
      </c>
      <c r="F16" s="27"/>
      <c r="G16" s="27"/>
      <c r="H16" s="27"/>
      <c r="I16" s="27"/>
      <c r="J16" s="25">
        <f>J15</f>
        <v>41846</v>
      </c>
      <c r="K16" s="25">
        <v>2092</v>
      </c>
    </row>
  </sheetData>
  <mergeCells count="2">
    <mergeCell ref="K3:K15"/>
    <mergeCell ref="A3:A16"/>
  </mergeCells>
  <conditionalFormatting sqref="A2">
    <cfRule type="duplicateValues" dxfId="7" priority="25"/>
    <cfRule type="duplicateValues" dxfId="6" priority="26"/>
  </conditionalFormatting>
  <conditionalFormatting sqref="A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>
      <selection activeCell="L7" sqref="L7"/>
    </sheetView>
  </sheetViews>
  <sheetFormatPr defaultRowHeight="14.5" x14ac:dyDescent="0.35"/>
  <cols>
    <col min="1" max="1" width="10.81640625" customWidth="1"/>
    <col min="2" max="2" width="12.1796875" customWidth="1"/>
    <col min="3" max="3" width="35.81640625" customWidth="1"/>
    <col min="4" max="4" width="12" customWidth="1"/>
    <col min="5" max="5" width="12.453125" customWidth="1"/>
    <col min="6" max="6" width="12.1796875" customWidth="1"/>
    <col min="7" max="7" width="11.453125" customWidth="1"/>
    <col min="8" max="8" width="10.453125" customWidth="1"/>
    <col min="9" max="9" width="10.08984375" customWidth="1"/>
    <col min="10" max="10" width="10.81640625" customWidth="1"/>
  </cols>
  <sheetData>
    <row r="1" spans="1:11" x14ac:dyDescent="0.35">
      <c r="C1" t="s">
        <v>23</v>
      </c>
    </row>
    <row r="2" spans="1:11" s="13" customFormat="1" ht="62" x14ac:dyDescent="0.35">
      <c r="A2" s="19" t="s">
        <v>0</v>
      </c>
      <c r="B2" s="2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1" s="13" customFormat="1" ht="15.5" x14ac:dyDescent="0.35">
      <c r="A3" s="52" t="s">
        <v>20</v>
      </c>
      <c r="B3" s="3" t="s">
        <v>14</v>
      </c>
      <c r="C3" s="4" t="s">
        <v>18</v>
      </c>
      <c r="D3" s="14">
        <v>3</v>
      </c>
      <c r="E3" s="7"/>
      <c r="F3" s="5"/>
      <c r="G3" s="5"/>
      <c r="H3" s="5"/>
      <c r="I3" s="5"/>
      <c r="J3" s="5"/>
    </row>
    <row r="4" spans="1:11" s="13" customFormat="1" ht="15.5" x14ac:dyDescent="0.35">
      <c r="A4" s="53"/>
      <c r="B4" s="3" t="s">
        <v>14</v>
      </c>
      <c r="C4" s="4" t="s">
        <v>17</v>
      </c>
      <c r="D4" s="6">
        <v>26</v>
      </c>
      <c r="E4" s="7"/>
      <c r="F4" s="5"/>
      <c r="G4" s="5"/>
      <c r="H4" s="5"/>
      <c r="I4" s="5"/>
      <c r="J4" s="5"/>
    </row>
    <row r="5" spans="1:11" s="13" customFormat="1" ht="15.5" x14ac:dyDescent="0.35">
      <c r="A5" s="53"/>
      <c r="B5" s="3" t="s">
        <v>14</v>
      </c>
      <c r="C5" s="4" t="s">
        <v>15</v>
      </c>
      <c r="D5" s="6">
        <v>34</v>
      </c>
      <c r="E5" s="7">
        <v>57</v>
      </c>
      <c r="F5" s="5"/>
      <c r="G5" s="5"/>
      <c r="H5" s="5"/>
      <c r="I5" s="5"/>
      <c r="J5" s="5"/>
    </row>
    <row r="6" spans="1:11" s="13" customFormat="1" ht="15.5" x14ac:dyDescent="0.35">
      <c r="A6" s="53"/>
      <c r="B6" s="3" t="s">
        <v>14</v>
      </c>
      <c r="C6" s="4" t="s">
        <v>10</v>
      </c>
      <c r="D6" s="6">
        <v>330</v>
      </c>
      <c r="E6" s="7">
        <v>550</v>
      </c>
      <c r="F6" s="5"/>
      <c r="G6" s="5"/>
      <c r="H6" s="5"/>
      <c r="I6" s="5"/>
      <c r="J6" s="5"/>
    </row>
    <row r="7" spans="1:11" s="13" customFormat="1" ht="15.5" x14ac:dyDescent="0.35">
      <c r="A7" s="53"/>
      <c r="B7" s="3" t="s">
        <v>14</v>
      </c>
      <c r="C7" s="4" t="s">
        <v>11</v>
      </c>
      <c r="D7" s="6">
        <v>120</v>
      </c>
      <c r="E7" s="7">
        <v>218</v>
      </c>
      <c r="F7" s="5"/>
      <c r="G7" s="5"/>
      <c r="H7" s="5"/>
      <c r="I7" s="5"/>
      <c r="J7" s="5"/>
    </row>
    <row r="8" spans="1:11" s="13" customFormat="1" ht="15.5" x14ac:dyDescent="0.35">
      <c r="A8" s="53"/>
      <c r="B8" s="3" t="s">
        <v>14</v>
      </c>
      <c r="C8" s="4" t="s">
        <v>12</v>
      </c>
      <c r="D8" s="6">
        <v>6</v>
      </c>
      <c r="E8" s="7"/>
      <c r="F8" s="5"/>
      <c r="G8" s="5"/>
      <c r="H8" s="5"/>
      <c r="I8" s="5"/>
      <c r="J8" s="5"/>
    </row>
    <row r="9" spans="1:11" s="13" customFormat="1" ht="15.5" x14ac:dyDescent="0.35">
      <c r="A9" s="53"/>
      <c r="B9" s="3" t="s">
        <v>16</v>
      </c>
      <c r="C9" s="4" t="s">
        <v>18</v>
      </c>
      <c r="D9" s="6">
        <v>1</v>
      </c>
      <c r="E9" s="7"/>
      <c r="F9" s="5"/>
      <c r="G9" s="17"/>
      <c r="H9" s="5"/>
      <c r="I9" s="17"/>
      <c r="J9" s="5"/>
    </row>
    <row r="10" spans="1:11" s="13" customFormat="1" ht="15.5" x14ac:dyDescent="0.35">
      <c r="A10" s="53"/>
      <c r="B10" s="3" t="s">
        <v>16</v>
      </c>
      <c r="C10" s="4" t="s">
        <v>17</v>
      </c>
      <c r="D10" s="6">
        <v>4</v>
      </c>
      <c r="E10" s="7"/>
      <c r="F10" s="5"/>
      <c r="G10" s="17"/>
      <c r="H10" s="5"/>
      <c r="I10" s="17"/>
      <c r="J10" s="5"/>
    </row>
    <row r="11" spans="1:11" s="13" customFormat="1" ht="15.5" x14ac:dyDescent="0.35">
      <c r="A11" s="53"/>
      <c r="B11" s="3" t="s">
        <v>16</v>
      </c>
      <c r="C11" s="4" t="s">
        <v>15</v>
      </c>
      <c r="D11" s="15">
        <v>1</v>
      </c>
      <c r="E11" s="7">
        <v>2</v>
      </c>
      <c r="F11" s="5"/>
      <c r="G11" s="5"/>
      <c r="H11" s="5"/>
      <c r="I11" s="5"/>
      <c r="J11" s="5"/>
    </row>
    <row r="12" spans="1:11" s="13" customFormat="1" ht="15.5" x14ac:dyDescent="0.35">
      <c r="A12" s="53"/>
      <c r="B12" s="3" t="s">
        <v>16</v>
      </c>
      <c r="C12" s="4" t="s">
        <v>10</v>
      </c>
      <c r="D12" s="17">
        <v>70</v>
      </c>
      <c r="E12" s="7">
        <v>117</v>
      </c>
      <c r="F12" s="5"/>
      <c r="G12" s="5"/>
      <c r="H12" s="5"/>
      <c r="I12" s="5"/>
      <c r="J12" s="5"/>
    </row>
    <row r="13" spans="1:11" s="13" customFormat="1" ht="15.5" x14ac:dyDescent="0.35">
      <c r="A13" s="53"/>
      <c r="B13" s="3" t="s">
        <v>16</v>
      </c>
      <c r="C13" s="4" t="s">
        <v>11</v>
      </c>
      <c r="D13" s="18">
        <v>24</v>
      </c>
      <c r="E13" s="7">
        <v>44</v>
      </c>
      <c r="F13" s="5"/>
      <c r="G13" s="5"/>
      <c r="H13" s="5"/>
      <c r="I13" s="5"/>
      <c r="J13" s="5"/>
    </row>
    <row r="14" spans="1:11" s="13" customFormat="1" ht="15.5" x14ac:dyDescent="0.35">
      <c r="A14" s="53"/>
      <c r="B14" s="3" t="s">
        <v>16</v>
      </c>
      <c r="C14" s="4" t="s">
        <v>12</v>
      </c>
      <c r="D14" s="18">
        <v>1</v>
      </c>
      <c r="E14" s="16"/>
      <c r="F14" s="5"/>
      <c r="G14" s="5"/>
      <c r="H14" s="5"/>
      <c r="I14" s="5"/>
      <c r="J14" s="5"/>
    </row>
    <row r="15" spans="1:11" s="13" customFormat="1" ht="15.5" x14ac:dyDescent="0.35">
      <c r="A15" s="54"/>
      <c r="B15" s="8"/>
      <c r="C15" s="9" t="s">
        <v>13</v>
      </c>
      <c r="D15" s="10">
        <f>SUM(D3:D14)</f>
        <v>620</v>
      </c>
      <c r="E15" s="10">
        <v>988</v>
      </c>
      <c r="F15" s="11"/>
      <c r="G15" s="11"/>
      <c r="H15" s="12"/>
      <c r="I15" s="12"/>
      <c r="J15" s="12"/>
    </row>
    <row r="16" spans="1:11" ht="15.5" x14ac:dyDescent="0.35">
      <c r="C16" s="30" t="s">
        <v>22</v>
      </c>
      <c r="D16" s="26">
        <f>D15</f>
        <v>620</v>
      </c>
      <c r="E16" s="26">
        <f>E15</f>
        <v>988</v>
      </c>
      <c r="J16" s="28"/>
      <c r="K16" s="28"/>
    </row>
  </sheetData>
  <mergeCells count="1">
    <mergeCell ref="A3:A15"/>
  </mergeCells>
  <conditionalFormatting sqref="A2">
    <cfRule type="duplicateValues" dxfId="3" priority="3"/>
    <cfRule type="duplicateValues" dxfId="2" priority="4"/>
  </conditionalFormatting>
  <conditionalFormatting sqref="A3:A15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2:L20"/>
  <sheetViews>
    <sheetView workbookViewId="0">
      <selection activeCell="O15" sqref="O15"/>
    </sheetView>
  </sheetViews>
  <sheetFormatPr defaultRowHeight="14.5" x14ac:dyDescent="0.35"/>
  <sheetData>
    <row r="2" spans="5:12" ht="15" x14ac:dyDescent="0.35">
      <c r="E2" s="62" t="s">
        <v>24</v>
      </c>
      <c r="F2" s="62"/>
      <c r="G2" s="62"/>
      <c r="H2" s="62"/>
      <c r="I2" s="62"/>
      <c r="J2" s="62"/>
      <c r="K2" s="62"/>
      <c r="L2" s="62"/>
    </row>
    <row r="3" spans="5:12" ht="15" x14ac:dyDescent="0.35">
      <c r="E3" s="63" t="s">
        <v>25</v>
      </c>
      <c r="F3" s="63"/>
      <c r="G3" s="63"/>
      <c r="H3" s="63"/>
      <c r="I3" s="63"/>
      <c r="J3" s="63"/>
      <c r="K3" s="63"/>
      <c r="L3" s="63"/>
    </row>
    <row r="4" spans="5:12" ht="15" x14ac:dyDescent="0.35">
      <c r="E4" s="64" t="s">
        <v>26</v>
      </c>
      <c r="F4" s="64"/>
      <c r="G4" s="64"/>
      <c r="H4" s="64"/>
      <c r="I4" s="64"/>
      <c r="J4" s="64"/>
      <c r="K4" s="64"/>
      <c r="L4" s="64"/>
    </row>
    <row r="5" spans="5:12" ht="15" x14ac:dyDescent="0.35">
      <c r="E5" s="63" t="s">
        <v>40</v>
      </c>
      <c r="F5" s="63"/>
      <c r="G5" s="63"/>
      <c r="H5" s="63"/>
      <c r="I5" s="63"/>
      <c r="J5" s="63"/>
      <c r="K5" s="63"/>
      <c r="L5" s="63"/>
    </row>
    <row r="6" spans="5:12" ht="15.5" x14ac:dyDescent="0.35">
      <c r="E6" s="35"/>
      <c r="F6" s="35"/>
      <c r="G6" s="35"/>
      <c r="H6" s="35"/>
      <c r="I6" s="35"/>
      <c r="J6" s="35"/>
      <c r="K6" s="35"/>
      <c r="L6" s="35"/>
    </row>
    <row r="7" spans="5:12" ht="15.5" x14ac:dyDescent="0.35">
      <c r="E7" s="35"/>
      <c r="F7" s="35"/>
      <c r="G7" s="35"/>
      <c r="H7" s="35"/>
      <c r="I7" s="35"/>
      <c r="J7" s="35"/>
      <c r="K7" s="35"/>
      <c r="L7" s="35"/>
    </row>
    <row r="8" spans="5:12" ht="15.5" x14ac:dyDescent="0.35">
      <c r="E8" s="35"/>
      <c r="F8" s="35"/>
      <c r="G8" s="35"/>
      <c r="H8" s="35"/>
      <c r="I8" s="35"/>
      <c r="J8" s="35"/>
      <c r="K8" s="35"/>
      <c r="L8" s="35"/>
    </row>
    <row r="9" spans="5:12" ht="15.5" x14ac:dyDescent="0.35">
      <c r="E9" s="65" t="s">
        <v>27</v>
      </c>
      <c r="F9" s="67" t="s">
        <v>28</v>
      </c>
      <c r="G9" s="68"/>
      <c r="H9" s="68"/>
      <c r="I9" s="69"/>
      <c r="J9" s="70" t="s">
        <v>29</v>
      </c>
      <c r="K9" s="35"/>
      <c r="L9" s="35"/>
    </row>
    <row r="10" spans="5:12" ht="15.5" x14ac:dyDescent="0.35">
      <c r="E10" s="66"/>
      <c r="F10" s="29" t="s">
        <v>30</v>
      </c>
      <c r="G10" s="29" t="s">
        <v>31</v>
      </c>
      <c r="H10" s="29" t="s">
        <v>32</v>
      </c>
      <c r="I10" s="29" t="s">
        <v>33</v>
      </c>
      <c r="J10" s="66"/>
      <c r="K10" s="35"/>
      <c r="L10" s="35"/>
    </row>
    <row r="11" spans="5:12" ht="15.5" x14ac:dyDescent="0.35">
      <c r="E11" s="36" t="s">
        <v>34</v>
      </c>
      <c r="F11" s="29">
        <v>155</v>
      </c>
      <c r="G11" s="29">
        <v>155</v>
      </c>
      <c r="H11" s="29">
        <v>155</v>
      </c>
      <c r="I11" s="29">
        <v>155</v>
      </c>
      <c r="J11" s="37">
        <v>620</v>
      </c>
      <c r="K11" s="35"/>
      <c r="L11" s="35"/>
    </row>
    <row r="12" spans="5:12" ht="15.5" x14ac:dyDescent="0.35">
      <c r="E12" s="35"/>
      <c r="F12" s="35"/>
      <c r="G12" s="35"/>
      <c r="H12" s="35"/>
      <c r="I12" s="35"/>
      <c r="J12" s="35"/>
      <c r="K12" s="35"/>
      <c r="L12" s="35"/>
    </row>
    <row r="13" spans="5:12" ht="15.5" x14ac:dyDescent="0.35">
      <c r="E13" s="38"/>
      <c r="F13" s="38"/>
      <c r="G13" s="38"/>
      <c r="H13" s="38"/>
      <c r="I13" s="38"/>
      <c r="J13" s="35"/>
      <c r="K13" s="38"/>
      <c r="L13" s="39"/>
    </row>
    <row r="14" spans="5:12" x14ac:dyDescent="0.35">
      <c r="E14" s="55"/>
      <c r="F14" s="55"/>
      <c r="G14" s="55"/>
      <c r="H14" s="55"/>
      <c r="I14" s="40"/>
      <c r="J14" s="41"/>
      <c r="K14" s="41"/>
      <c r="L14" s="41"/>
    </row>
    <row r="15" spans="5:12" ht="15.5" x14ac:dyDescent="0.35">
      <c r="E15" s="42" t="s">
        <v>35</v>
      </c>
      <c r="F15" s="41"/>
      <c r="G15" s="40"/>
      <c r="H15" s="40"/>
      <c r="I15" s="41" t="s">
        <v>36</v>
      </c>
      <c r="J15" s="40"/>
      <c r="K15" s="43"/>
      <c r="L15" s="43"/>
    </row>
    <row r="16" spans="5:12" ht="15.5" x14ac:dyDescent="0.35">
      <c r="E16" s="56" t="s">
        <v>37</v>
      </c>
      <c r="F16" s="57"/>
      <c r="G16" s="57"/>
      <c r="H16" s="46"/>
      <c r="I16" s="46"/>
      <c r="J16" s="46"/>
      <c r="K16" s="43"/>
      <c r="L16" s="43"/>
    </row>
    <row r="17" spans="5:12" x14ac:dyDescent="0.35">
      <c r="E17" s="44"/>
      <c r="F17" s="45"/>
      <c r="G17" s="47"/>
      <c r="H17" s="47"/>
      <c r="I17" s="48"/>
      <c r="J17" s="58"/>
      <c r="K17" s="58"/>
      <c r="L17" s="58"/>
    </row>
    <row r="18" spans="5:12" x14ac:dyDescent="0.35">
      <c r="E18" s="42"/>
      <c r="F18" s="41"/>
      <c r="G18" s="40"/>
      <c r="H18" s="40"/>
      <c r="I18" s="40"/>
      <c r="J18" s="40"/>
      <c r="K18" s="40"/>
      <c r="L18" s="40"/>
    </row>
    <row r="19" spans="5:12" x14ac:dyDescent="0.35">
      <c r="E19" s="59" t="s">
        <v>38</v>
      </c>
      <c r="F19" s="60"/>
      <c r="G19" s="60"/>
      <c r="H19" s="60"/>
      <c r="I19" s="40"/>
      <c r="J19" s="40"/>
      <c r="K19" s="40"/>
      <c r="L19" s="40"/>
    </row>
    <row r="20" spans="5:12" x14ac:dyDescent="0.35">
      <c r="E20" s="61" t="s">
        <v>39</v>
      </c>
      <c r="F20" s="61"/>
      <c r="G20" s="61"/>
      <c r="H20" s="49"/>
      <c r="I20" s="49"/>
      <c r="J20" s="40"/>
      <c r="K20" s="40"/>
      <c r="L20" s="40"/>
    </row>
  </sheetData>
  <mergeCells count="12">
    <mergeCell ref="E2:L2"/>
    <mergeCell ref="E3:L3"/>
    <mergeCell ref="E4:L4"/>
    <mergeCell ref="E5:L5"/>
    <mergeCell ref="E9:E10"/>
    <mergeCell ref="F9:I9"/>
    <mergeCell ref="J9:J10"/>
    <mergeCell ref="E14:H14"/>
    <mergeCell ref="E16:G16"/>
    <mergeCell ref="J17:L17"/>
    <mergeCell ref="E19:H19"/>
    <mergeCell ref="E20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Sherba Sherba</cp:lastModifiedBy>
  <cp:lastPrinted>2024-11-13T10:39:39Z</cp:lastPrinted>
  <dcterms:created xsi:type="dcterms:W3CDTF">2019-10-11T07:43:52Z</dcterms:created>
  <dcterms:modified xsi:type="dcterms:W3CDTF">2024-11-28T06:43:07Z</dcterms:modified>
</cp:coreProperties>
</file>