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3-8-2025\"/>
    </mc:Choice>
  </mc:AlternateContent>
  <xr:revisionPtr revIDLastSave="0" documentId="13_ncr:1_{6477258F-DFA8-48B4-AC96-427ECD203433}" xr6:coauthVersionLast="47" xr6:coauthVersionMax="47" xr10:uidLastSave="{00000000-0000-0000-0000-000000000000}"/>
  <bookViews>
    <workbookView xWindow="3640" yWindow="364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6" l="1"/>
  <c r="E16" i="26"/>
  <c r="E17" i="26" s="1"/>
  <c r="E17" i="25" l="1"/>
  <c r="F17" i="25"/>
  <c r="E16" i="25"/>
  <c r="I15" i="25"/>
  <c r="K15" i="25" s="1"/>
  <c r="J14" i="25"/>
  <c r="K14" i="25" s="1"/>
  <c r="J13" i="25"/>
  <c r="K13" i="25" s="1"/>
  <c r="J12" i="25"/>
  <c r="K12" i="25" s="1"/>
  <c r="I11" i="25"/>
  <c r="K11" i="25" s="1"/>
  <c r="I10" i="25"/>
  <c r="K10" i="25" s="1"/>
  <c r="I9" i="25"/>
  <c r="K9" i="25" s="1"/>
  <c r="J8" i="25"/>
  <c r="K8" i="25" s="1"/>
  <c r="J7" i="25"/>
  <c r="K7" i="25" s="1"/>
  <c r="J6" i="25"/>
  <c r="K6" i="25" s="1"/>
  <c r="J5" i="25"/>
  <c r="K5" i="25" s="1"/>
  <c r="I4" i="25"/>
  <c r="K4" i="25" s="1"/>
  <c r="I3" i="25"/>
  <c r="K3" i="25" s="1"/>
  <c r="K16" i="25" l="1"/>
  <c r="K17" i="25" s="1"/>
</calcChain>
</file>

<file path=xl/sharedStrings.xml><?xml version="1.0" encoding="utf-8"?>
<sst xmlns="http://schemas.openxmlformats.org/spreadsheetml/2006/main" count="101" uniqueCount="43">
  <si>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</si>
  <si>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</si>
  <si>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</si>
  <si>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</si>
  <si>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</si>
  <si>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</si>
  <si>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</si>
  <si>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</si>
  <si>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</si>
  <si>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</si>
  <si>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</si>
  <si>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</si>
  <si>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</si>
  <si>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</si>
  <si>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</si>
  <si>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</si>
  <si>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</si>
  <si>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</si>
  <si>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</si>
  <si>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</si>
  <si>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</si>
  <si>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268 а</t>
  </si>
  <si>
    <t>Гаранция за участие лв.</t>
  </si>
  <si>
    <t>Обект №</t>
  </si>
  <si>
    <t>Всичко за обект 3-8-2025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</si>
  <si>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</si>
  <si>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</si>
  <si>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</si>
  <si>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</si>
  <si>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</si>
  <si>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</si>
  <si>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</si>
  <si>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</si>
  <si>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</si>
  <si>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</si>
  <si>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</si>
  <si>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</si>
  <si>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</si>
  <si>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</si>
  <si>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</si>
  <si>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</si>
  <si>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</si>
  <si>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№3-8-2025,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</si>
</sst>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2" fontId="2" fillId="0" borderId="8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3749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B3" sqref="B3:B16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0.54296875" customWidth="1"/>
  </cols>
  <sheetData>
    <row r="1" spans="1:12" x14ac:dyDescent="0.35">
      <c r="D1" t="s">
        <v>20</v>
      </c>
    </row>
    <row r="2" spans="1:12" s="13" customFormat="1" ht="62" x14ac:dyDescent="0.35">
      <c r="A2" s="27" t="s">
        <v>23</v>
      </c>
      <c r="B2" s="19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0" t="s">
        <v>9</v>
      </c>
      <c r="L2" s="23" t="s">
        <v>22</v>
      </c>
    </row>
    <row r="3" spans="1:12" s="13" customFormat="1" ht="15.5" x14ac:dyDescent="0.35">
      <c r="A3" s="48">
        <v>45872</v>
      </c>
      <c r="B3" s="45" t="s">
        <v>21</v>
      </c>
      <c r="C3" s="3" t="s">
        <v>15</v>
      </c>
      <c r="D3" s="4" t="s">
        <v>19</v>
      </c>
      <c r="E3" s="14">
        <v>1</v>
      </c>
      <c r="F3" s="7"/>
      <c r="G3" s="5">
        <v>164</v>
      </c>
      <c r="H3" s="5"/>
      <c r="I3" s="5">
        <f>E3*G3</f>
        <v>164</v>
      </c>
      <c r="J3" s="5"/>
      <c r="K3" s="21">
        <f>I3</f>
        <v>164</v>
      </c>
      <c r="L3" s="50"/>
    </row>
    <row r="4" spans="1:12" s="13" customFormat="1" ht="15.5" x14ac:dyDescent="0.35">
      <c r="A4" s="49"/>
      <c r="B4" s="46"/>
      <c r="C4" s="3" t="s">
        <v>15</v>
      </c>
      <c r="D4" s="4" t="s">
        <v>18</v>
      </c>
      <c r="E4" s="6">
        <v>29</v>
      </c>
      <c r="F4" s="7"/>
      <c r="G4" s="5">
        <v>144</v>
      </c>
      <c r="H4" s="5"/>
      <c r="I4" s="5">
        <f>E4*G4</f>
        <v>4176</v>
      </c>
      <c r="J4" s="5"/>
      <c r="K4" s="21">
        <f>I4</f>
        <v>4176</v>
      </c>
      <c r="L4" s="50"/>
    </row>
    <row r="5" spans="1:12" s="13" customFormat="1" ht="15.5" x14ac:dyDescent="0.35">
      <c r="A5" s="49"/>
      <c r="B5" s="46"/>
      <c r="C5" s="3" t="s">
        <v>15</v>
      </c>
      <c r="D5" s="4" t="s">
        <v>16</v>
      </c>
      <c r="E5" s="6">
        <v>174</v>
      </c>
      <c r="F5" s="7">
        <v>290</v>
      </c>
      <c r="G5" s="5"/>
      <c r="H5" s="5">
        <v>37</v>
      </c>
      <c r="I5" s="5"/>
      <c r="J5" s="5">
        <f>F5*H5</f>
        <v>10730</v>
      </c>
      <c r="K5" s="21">
        <f>J5</f>
        <v>10730</v>
      </c>
      <c r="L5" s="50"/>
    </row>
    <row r="6" spans="1:12" s="13" customFormat="1" ht="15.5" x14ac:dyDescent="0.35">
      <c r="A6" s="49"/>
      <c r="B6" s="46"/>
      <c r="C6" s="3" t="s">
        <v>15</v>
      </c>
      <c r="D6" s="4" t="s">
        <v>10</v>
      </c>
      <c r="E6" s="6">
        <v>1</v>
      </c>
      <c r="F6" s="7">
        <v>2</v>
      </c>
      <c r="G6" s="5"/>
      <c r="H6" s="5">
        <v>37</v>
      </c>
      <c r="I6" s="5"/>
      <c r="J6" s="5">
        <f>F6*H6</f>
        <v>74</v>
      </c>
      <c r="K6" s="21">
        <f>J6</f>
        <v>74</v>
      </c>
      <c r="L6" s="50"/>
    </row>
    <row r="7" spans="1:12" s="13" customFormat="1" ht="15.5" x14ac:dyDescent="0.35">
      <c r="A7" s="49"/>
      <c r="B7" s="46"/>
      <c r="C7" s="3" t="s">
        <v>15</v>
      </c>
      <c r="D7" s="4" t="s">
        <v>11</v>
      </c>
      <c r="E7" s="6">
        <v>199</v>
      </c>
      <c r="F7" s="7">
        <v>332</v>
      </c>
      <c r="G7" s="5"/>
      <c r="H7" s="5">
        <v>37</v>
      </c>
      <c r="I7" s="5"/>
      <c r="J7" s="5">
        <f>F7*H7</f>
        <v>12284</v>
      </c>
      <c r="K7" s="21">
        <f>J7</f>
        <v>12284</v>
      </c>
      <c r="L7" s="50"/>
    </row>
    <row r="8" spans="1:12" s="13" customFormat="1" ht="15.5" x14ac:dyDescent="0.35">
      <c r="A8" s="49"/>
      <c r="B8" s="46"/>
      <c r="C8" s="3" t="s">
        <v>15</v>
      </c>
      <c r="D8" s="4" t="s">
        <v>12</v>
      </c>
      <c r="E8" s="6">
        <v>132</v>
      </c>
      <c r="F8" s="7">
        <v>240</v>
      </c>
      <c r="G8" s="5"/>
      <c r="H8" s="5">
        <v>37</v>
      </c>
      <c r="I8" s="5"/>
      <c r="J8" s="5">
        <f>F8*H8</f>
        <v>8880</v>
      </c>
      <c r="K8" s="21">
        <f>J8</f>
        <v>8880</v>
      </c>
      <c r="L8" s="50"/>
    </row>
    <row r="9" spans="1:12" s="13" customFormat="1" ht="15.5" x14ac:dyDescent="0.35">
      <c r="A9" s="49"/>
      <c r="B9" s="46"/>
      <c r="C9" s="3" t="s">
        <v>15</v>
      </c>
      <c r="D9" s="4" t="s">
        <v>13</v>
      </c>
      <c r="E9" s="6">
        <v>1</v>
      </c>
      <c r="F9" s="7"/>
      <c r="G9" s="5">
        <v>89</v>
      </c>
      <c r="H9" s="5"/>
      <c r="I9" s="5">
        <f>E9*G9</f>
        <v>89</v>
      </c>
      <c r="J9" s="5"/>
      <c r="K9" s="21">
        <f>I9</f>
        <v>89</v>
      </c>
      <c r="L9" s="50"/>
    </row>
    <row r="10" spans="1:12" s="13" customFormat="1" ht="15.5" x14ac:dyDescent="0.35">
      <c r="A10" s="49"/>
      <c r="B10" s="46"/>
      <c r="C10" s="3" t="s">
        <v>17</v>
      </c>
      <c r="D10" s="4" t="s">
        <v>19</v>
      </c>
      <c r="E10" s="6">
        <v>2</v>
      </c>
      <c r="F10" s="7"/>
      <c r="G10" s="5">
        <v>87</v>
      </c>
      <c r="I10" s="5">
        <f>E10*G10</f>
        <v>174</v>
      </c>
      <c r="K10" s="21">
        <f>I10</f>
        <v>174</v>
      </c>
      <c r="L10" s="50"/>
    </row>
    <row r="11" spans="1:12" s="13" customFormat="1" ht="15.5" x14ac:dyDescent="0.35">
      <c r="A11" s="49"/>
      <c r="B11" s="46"/>
      <c r="C11" s="3" t="s">
        <v>17</v>
      </c>
      <c r="D11" s="4" t="s">
        <v>18</v>
      </c>
      <c r="E11" s="6">
        <v>24</v>
      </c>
      <c r="F11" s="7"/>
      <c r="G11" s="5">
        <v>87</v>
      </c>
      <c r="I11" s="5">
        <f>E11*G11</f>
        <v>2088</v>
      </c>
      <c r="K11" s="21">
        <f>I11</f>
        <v>2088</v>
      </c>
      <c r="L11" s="50"/>
    </row>
    <row r="12" spans="1:12" s="13" customFormat="1" ht="15.5" x14ac:dyDescent="0.35">
      <c r="A12" s="49"/>
      <c r="B12" s="46"/>
      <c r="C12" s="3" t="s">
        <v>17</v>
      </c>
      <c r="D12" s="4" t="s">
        <v>16</v>
      </c>
      <c r="E12" s="6">
        <v>4</v>
      </c>
      <c r="F12" s="7">
        <v>7</v>
      </c>
      <c r="G12" s="5"/>
      <c r="H12" s="5">
        <v>37</v>
      </c>
      <c r="I12" s="5"/>
      <c r="J12" s="5">
        <f>F12*H12</f>
        <v>259</v>
      </c>
      <c r="K12" s="21">
        <f>J12</f>
        <v>259</v>
      </c>
      <c r="L12" s="50"/>
    </row>
    <row r="13" spans="1:12" s="13" customFormat="1" ht="15.5" x14ac:dyDescent="0.35">
      <c r="A13" s="49"/>
      <c r="B13" s="46"/>
      <c r="C13" s="3" t="s">
        <v>17</v>
      </c>
      <c r="D13" s="4" t="s">
        <v>11</v>
      </c>
      <c r="E13" s="15">
        <v>64</v>
      </c>
      <c r="F13" s="7">
        <v>107</v>
      </c>
      <c r="G13" s="5"/>
      <c r="H13" s="5">
        <v>37</v>
      </c>
      <c r="I13" s="5"/>
      <c r="J13" s="5">
        <f>F13*H13</f>
        <v>3959</v>
      </c>
      <c r="K13" s="21">
        <f>J13</f>
        <v>3959</v>
      </c>
      <c r="L13" s="50"/>
    </row>
    <row r="14" spans="1:12" s="13" customFormat="1" ht="15.5" x14ac:dyDescent="0.35">
      <c r="A14" s="49"/>
      <c r="B14" s="46"/>
      <c r="C14" s="3" t="s">
        <v>17</v>
      </c>
      <c r="D14" s="4" t="s">
        <v>12</v>
      </c>
      <c r="E14" s="17">
        <v>42</v>
      </c>
      <c r="F14" s="7">
        <v>76</v>
      </c>
      <c r="G14" s="5"/>
      <c r="H14" s="5">
        <v>37</v>
      </c>
      <c r="I14" s="5"/>
      <c r="J14" s="5">
        <f>F14*H14</f>
        <v>2812</v>
      </c>
      <c r="K14" s="21">
        <f>J14</f>
        <v>2812</v>
      </c>
      <c r="L14" s="50"/>
    </row>
    <row r="15" spans="1:12" s="13" customFormat="1" ht="15.5" x14ac:dyDescent="0.35">
      <c r="A15" s="49"/>
      <c r="B15" s="46"/>
      <c r="C15" s="3" t="s">
        <v>17</v>
      </c>
      <c r="D15" s="4" t="s">
        <v>13</v>
      </c>
      <c r="E15" s="18">
        <v>1</v>
      </c>
      <c r="F15" s="16"/>
      <c r="G15" s="5">
        <v>85</v>
      </c>
      <c r="H15" s="5"/>
      <c r="I15" s="5">
        <f>E15*G15</f>
        <v>85</v>
      </c>
      <c r="J15" s="5"/>
      <c r="K15" s="21">
        <f>I15</f>
        <v>85</v>
      </c>
      <c r="L15" s="50"/>
    </row>
    <row r="16" spans="1:12" s="13" customFormat="1" ht="15.5" x14ac:dyDescent="0.35">
      <c r="A16" s="49"/>
      <c r="B16" s="47"/>
      <c r="C16" s="8"/>
      <c r="D16" s="9" t="s">
        <v>14</v>
      </c>
      <c r="E16" s="10">
        <f>SUM(E3:E15)</f>
        <v>674</v>
      </c>
      <c r="F16" s="10">
        <v>1054</v>
      </c>
      <c r="G16" s="11"/>
      <c r="H16" s="11"/>
      <c r="I16" s="12"/>
      <c r="J16" s="12"/>
      <c r="K16" s="22">
        <f>SUM(K3:K15)</f>
        <v>45774</v>
      </c>
      <c r="L16" s="50"/>
    </row>
    <row r="17" spans="1:12" ht="15.5" x14ac:dyDescent="0.35">
      <c r="A17" s="49"/>
      <c r="B17" s="24"/>
      <c r="C17" s="24"/>
      <c r="D17" s="28" t="s">
        <v>24</v>
      </c>
      <c r="E17" s="29">
        <f>E16</f>
        <v>674</v>
      </c>
      <c r="F17" s="29">
        <f>F16</f>
        <v>1054</v>
      </c>
      <c r="G17" s="26"/>
      <c r="H17" s="26"/>
      <c r="I17" s="26"/>
      <c r="J17" s="26"/>
      <c r="K17" s="25">
        <f>K16</f>
        <v>45774</v>
      </c>
      <c r="L17" s="25">
        <v>2289</v>
      </c>
    </row>
  </sheetData>
  <mergeCells count="3">
    <mergeCell ref="B3:B16"/>
    <mergeCell ref="A3:A17"/>
    <mergeCell ref="L3:L16"/>
  </mergeCells>
  <conditionalFormatting sqref="B2">
    <cfRule type="duplicateValues" dxfId="7" priority="21"/>
    <cfRule type="duplicateValues" dxfId="6" priority="22"/>
  </conditionalFormatting>
  <conditionalFormatting sqref="B3:B1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N15" sqref="N15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0.54296875" customWidth="1"/>
  </cols>
  <sheetData>
    <row r="1" spans="1:12" x14ac:dyDescent="0.35">
      <c r="D1" t="s">
        <v>25</v>
      </c>
    </row>
    <row r="2" spans="1:12" s="13" customFormat="1" ht="62" x14ac:dyDescent="0.35">
      <c r="A2" s="27" t="s">
        <v>23</v>
      </c>
      <c r="B2" s="19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0" t="s">
        <v>9</v>
      </c>
      <c r="L2" s="23" t="s">
        <v>22</v>
      </c>
    </row>
    <row r="3" spans="1:12" s="13" customFormat="1" ht="15.5" x14ac:dyDescent="0.35">
      <c r="A3" s="48">
        <v>45872</v>
      </c>
      <c r="B3" s="45" t="s">
        <v>21</v>
      </c>
      <c r="C3" s="3" t="s">
        <v>15</v>
      </c>
      <c r="D3" s="4" t="s">
        <v>19</v>
      </c>
      <c r="E3" s="14">
        <v>1</v>
      </c>
      <c r="F3" s="7"/>
      <c r="G3" s="5"/>
      <c r="H3" s="5"/>
      <c r="I3" s="5"/>
      <c r="J3" s="5"/>
      <c r="K3" s="21"/>
      <c r="L3" s="50"/>
    </row>
    <row r="4" spans="1:12" s="13" customFormat="1" ht="15.5" x14ac:dyDescent="0.35">
      <c r="A4" s="49"/>
      <c r="B4" s="46"/>
      <c r="C4" s="3" t="s">
        <v>15</v>
      </c>
      <c r="D4" s="4" t="s">
        <v>18</v>
      </c>
      <c r="E4" s="6">
        <v>29</v>
      </c>
      <c r="F4" s="7"/>
      <c r="G4" s="5"/>
      <c r="H4" s="5"/>
      <c r="I4" s="5"/>
      <c r="J4" s="5"/>
      <c r="K4" s="21"/>
      <c r="L4" s="50"/>
    </row>
    <row r="5" spans="1:12" s="13" customFormat="1" ht="15.5" x14ac:dyDescent="0.35">
      <c r="A5" s="49"/>
      <c r="B5" s="46"/>
      <c r="C5" s="3" t="s">
        <v>15</v>
      </c>
      <c r="D5" s="4" t="s">
        <v>16</v>
      </c>
      <c r="E5" s="6">
        <v>174</v>
      </c>
      <c r="F5" s="7">
        <v>290</v>
      </c>
      <c r="G5" s="5"/>
      <c r="H5" s="5"/>
      <c r="I5" s="5"/>
      <c r="J5" s="5"/>
      <c r="K5" s="21"/>
      <c r="L5" s="50"/>
    </row>
    <row r="6" spans="1:12" s="13" customFormat="1" ht="15.5" x14ac:dyDescent="0.35">
      <c r="A6" s="49"/>
      <c r="B6" s="46"/>
      <c r="C6" s="3" t="s">
        <v>15</v>
      </c>
      <c r="D6" s="4" t="s">
        <v>10</v>
      </c>
      <c r="E6" s="6">
        <v>1</v>
      </c>
      <c r="F6" s="7">
        <v>2</v>
      </c>
      <c r="G6" s="5"/>
      <c r="H6" s="5"/>
      <c r="I6" s="5"/>
      <c r="J6" s="5"/>
      <c r="K6" s="21"/>
      <c r="L6" s="50"/>
    </row>
    <row r="7" spans="1:12" s="13" customFormat="1" ht="15.5" x14ac:dyDescent="0.35">
      <c r="A7" s="49"/>
      <c r="B7" s="46"/>
      <c r="C7" s="3" t="s">
        <v>15</v>
      </c>
      <c r="D7" s="4" t="s">
        <v>11</v>
      </c>
      <c r="E7" s="6">
        <v>199</v>
      </c>
      <c r="F7" s="7">
        <v>332</v>
      </c>
      <c r="G7" s="5"/>
      <c r="H7" s="5"/>
      <c r="I7" s="5"/>
      <c r="J7" s="5"/>
      <c r="K7" s="21"/>
      <c r="L7" s="50"/>
    </row>
    <row r="8" spans="1:12" s="13" customFormat="1" ht="15.5" x14ac:dyDescent="0.35">
      <c r="A8" s="49"/>
      <c r="B8" s="46"/>
      <c r="C8" s="3" t="s">
        <v>15</v>
      </c>
      <c r="D8" s="4" t="s">
        <v>12</v>
      </c>
      <c r="E8" s="6">
        <v>132</v>
      </c>
      <c r="F8" s="7">
        <v>240</v>
      </c>
      <c r="G8" s="5"/>
      <c r="H8" s="5"/>
      <c r="I8" s="5"/>
      <c r="J8" s="5"/>
      <c r="K8" s="21"/>
      <c r="L8" s="50"/>
    </row>
    <row r="9" spans="1:12" s="13" customFormat="1" ht="15.5" x14ac:dyDescent="0.35">
      <c r="A9" s="49"/>
      <c r="B9" s="46"/>
      <c r="C9" s="3" t="s">
        <v>15</v>
      </c>
      <c r="D9" s="4" t="s">
        <v>13</v>
      </c>
      <c r="E9" s="6">
        <v>1</v>
      </c>
      <c r="F9" s="7"/>
      <c r="G9" s="5"/>
      <c r="H9" s="5"/>
      <c r="I9" s="5"/>
      <c r="J9" s="5"/>
      <c r="K9" s="21"/>
      <c r="L9" s="50"/>
    </row>
    <row r="10" spans="1:12" s="13" customFormat="1" ht="15.5" x14ac:dyDescent="0.35">
      <c r="A10" s="49"/>
      <c r="B10" s="46"/>
      <c r="C10" s="3" t="s">
        <v>17</v>
      </c>
      <c r="D10" s="4" t="s">
        <v>19</v>
      </c>
      <c r="E10" s="6">
        <v>2</v>
      </c>
      <c r="F10" s="7"/>
      <c r="G10" s="5"/>
      <c r="I10" s="5"/>
      <c r="K10" s="21"/>
      <c r="L10" s="50"/>
    </row>
    <row r="11" spans="1:12" s="13" customFormat="1" ht="15.5" x14ac:dyDescent="0.35">
      <c r="A11" s="49"/>
      <c r="B11" s="46"/>
      <c r="C11" s="3" t="s">
        <v>17</v>
      </c>
      <c r="D11" s="4" t="s">
        <v>18</v>
      </c>
      <c r="E11" s="6">
        <v>24</v>
      </c>
      <c r="F11" s="7"/>
      <c r="G11" s="5"/>
      <c r="I11" s="5"/>
      <c r="K11" s="21"/>
      <c r="L11" s="50"/>
    </row>
    <row r="12" spans="1:12" s="13" customFormat="1" ht="15.5" x14ac:dyDescent="0.35">
      <c r="A12" s="49"/>
      <c r="B12" s="46"/>
      <c r="C12" s="3" t="s">
        <v>17</v>
      </c>
      <c r="D12" s="4" t="s">
        <v>16</v>
      </c>
      <c r="E12" s="6">
        <v>4</v>
      </c>
      <c r="F12" s="7">
        <v>7</v>
      </c>
      <c r="G12" s="5"/>
      <c r="H12" s="5"/>
      <c r="I12" s="5"/>
      <c r="J12" s="5"/>
      <c r="K12" s="21"/>
      <c r="L12" s="50"/>
    </row>
    <row r="13" spans="1:12" s="13" customFormat="1" ht="15.5" x14ac:dyDescent="0.35">
      <c r="A13" s="49"/>
      <c r="B13" s="46"/>
      <c r="C13" s="3" t="s">
        <v>17</v>
      </c>
      <c r="D13" s="4" t="s">
        <v>11</v>
      </c>
      <c r="E13" s="15">
        <v>64</v>
      </c>
      <c r="F13" s="7">
        <v>107</v>
      </c>
      <c r="G13" s="5"/>
      <c r="H13" s="5"/>
      <c r="I13" s="5"/>
      <c r="J13" s="5"/>
      <c r="K13" s="21"/>
      <c r="L13" s="50"/>
    </row>
    <row r="14" spans="1:12" s="13" customFormat="1" ht="15.5" x14ac:dyDescent="0.35">
      <c r="A14" s="49"/>
      <c r="B14" s="46"/>
      <c r="C14" s="3" t="s">
        <v>17</v>
      </c>
      <c r="D14" s="4" t="s">
        <v>12</v>
      </c>
      <c r="E14" s="17">
        <v>42</v>
      </c>
      <c r="F14" s="7">
        <v>76</v>
      </c>
      <c r="G14" s="5"/>
      <c r="H14" s="5"/>
      <c r="I14" s="5"/>
      <c r="J14" s="5"/>
      <c r="K14" s="21"/>
      <c r="L14" s="50"/>
    </row>
    <row r="15" spans="1:12" s="13" customFormat="1" ht="15.5" x14ac:dyDescent="0.35">
      <c r="A15" s="49"/>
      <c r="B15" s="46"/>
      <c r="C15" s="3" t="s">
        <v>17</v>
      </c>
      <c r="D15" s="4" t="s">
        <v>13</v>
      </c>
      <c r="E15" s="18">
        <v>1</v>
      </c>
      <c r="F15" s="16"/>
      <c r="G15" s="5"/>
      <c r="H15" s="5"/>
      <c r="I15" s="5"/>
      <c r="J15" s="5"/>
      <c r="K15" s="21"/>
      <c r="L15" s="50"/>
    </row>
    <row r="16" spans="1:12" s="13" customFormat="1" ht="15.5" x14ac:dyDescent="0.35">
      <c r="A16" s="49"/>
      <c r="B16" s="47"/>
      <c r="C16" s="8"/>
      <c r="D16" s="9" t="s">
        <v>14</v>
      </c>
      <c r="E16" s="10">
        <f>SUM(E3:E15)</f>
        <v>674</v>
      </c>
      <c r="F16" s="10">
        <v>1054</v>
      </c>
      <c r="G16" s="11"/>
      <c r="H16" s="11"/>
      <c r="I16" s="12"/>
      <c r="J16" s="12"/>
      <c r="K16" s="22"/>
      <c r="L16" s="50"/>
    </row>
    <row r="17" spans="1:12" ht="15.5" x14ac:dyDescent="0.35">
      <c r="A17" s="49"/>
      <c r="B17" s="24"/>
      <c r="C17" s="24"/>
      <c r="D17" s="28" t="s">
        <v>24</v>
      </c>
      <c r="E17" s="29">
        <f>E16</f>
        <v>674</v>
      </c>
      <c r="F17" s="29">
        <f>F16</f>
        <v>1054</v>
      </c>
      <c r="G17" s="26"/>
      <c r="H17" s="26"/>
      <c r="I17" s="26"/>
      <c r="J17" s="26"/>
      <c r="K17" s="25"/>
      <c r="L17" s="25"/>
    </row>
  </sheetData>
  <mergeCells count="3">
    <mergeCell ref="A3:A17"/>
    <mergeCell ref="B3:B16"/>
    <mergeCell ref="L3:L16"/>
  </mergeCells>
  <conditionalFormatting sqref="B2">
    <cfRule type="duplicateValues" dxfId="3" priority="3"/>
    <cfRule type="duplicateValues" dxfId="2" priority="4"/>
  </conditionalFormatting>
  <conditionalFormatting sqref="B3:B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L21"/>
  <sheetViews>
    <sheetView workbookViewId="0">
      <selection activeCell="K17" sqref="K17"/>
    </sheetView>
  </sheetViews>
  <sheetFormatPr defaultRowHeight="14.5" x14ac:dyDescent="0.35"/>
  <sheetData>
    <row r="3" spans="5:12" ht="15" x14ac:dyDescent="0.35">
      <c r="E3" s="58" t="s">
        <v>26</v>
      </c>
      <c r="F3" s="58"/>
      <c r="G3" s="58"/>
      <c r="H3" s="58"/>
      <c r="I3" s="58"/>
      <c r="J3" s="58"/>
      <c r="K3" s="58"/>
      <c r="L3" s="58"/>
    </row>
    <row r="4" spans="5:12" ht="15" x14ac:dyDescent="0.35">
      <c r="E4" s="59" t="s">
        <v>27</v>
      </c>
      <c r="F4" s="59"/>
      <c r="G4" s="59"/>
      <c r="H4" s="59"/>
      <c r="I4" s="59"/>
      <c r="J4" s="59"/>
      <c r="K4" s="59"/>
      <c r="L4" s="59"/>
    </row>
    <row r="5" spans="5:12" ht="15" x14ac:dyDescent="0.35">
      <c r="E5" s="60" t="s">
        <v>28</v>
      </c>
      <c r="F5" s="60"/>
      <c r="G5" s="60"/>
      <c r="H5" s="60"/>
      <c r="I5" s="60"/>
      <c r="J5" s="60"/>
      <c r="K5" s="60"/>
      <c r="L5" s="60"/>
    </row>
    <row r="6" spans="5:12" ht="15" x14ac:dyDescent="0.35">
      <c r="E6" s="59" t="s">
        <v>42</v>
      </c>
      <c r="F6" s="59"/>
      <c r="G6" s="59"/>
      <c r="H6" s="59"/>
      <c r="I6" s="59"/>
      <c r="J6" s="59"/>
      <c r="K6" s="59"/>
      <c r="L6" s="59"/>
    </row>
    <row r="7" spans="5:12" ht="15.5" x14ac:dyDescent="0.35">
      <c r="E7" s="30"/>
      <c r="F7" s="30"/>
      <c r="G7" s="30"/>
      <c r="H7" s="30"/>
      <c r="I7" s="30"/>
      <c r="J7" s="30"/>
      <c r="K7" s="30"/>
      <c r="L7" s="30"/>
    </row>
    <row r="8" spans="5:12" ht="15.5" x14ac:dyDescent="0.35">
      <c r="E8" s="30"/>
      <c r="F8" s="30"/>
      <c r="G8" s="30"/>
      <c r="H8" s="30"/>
      <c r="I8" s="30"/>
      <c r="J8" s="30"/>
      <c r="K8" s="30"/>
      <c r="L8" s="30"/>
    </row>
    <row r="9" spans="5:12" ht="15.5" x14ac:dyDescent="0.35">
      <c r="E9" s="30"/>
      <c r="F9" s="30"/>
      <c r="G9" s="30"/>
      <c r="H9" s="30"/>
      <c r="I9" s="30"/>
      <c r="J9" s="30"/>
      <c r="K9" s="30"/>
      <c r="L9" s="30"/>
    </row>
    <row r="10" spans="5:12" ht="15.5" x14ac:dyDescent="0.35">
      <c r="E10" s="61" t="s">
        <v>29</v>
      </c>
      <c r="F10" s="63" t="s">
        <v>30</v>
      </c>
      <c r="G10" s="64"/>
      <c r="H10" s="64"/>
      <c r="I10" s="65"/>
      <c r="J10" s="66" t="s">
        <v>31</v>
      </c>
      <c r="K10" s="30"/>
      <c r="L10" s="30"/>
    </row>
    <row r="11" spans="5:12" ht="15.5" x14ac:dyDescent="0.35">
      <c r="E11" s="62"/>
      <c r="F11" s="27" t="s">
        <v>32</v>
      </c>
      <c r="G11" s="27" t="s">
        <v>33</v>
      </c>
      <c r="H11" s="27" t="s">
        <v>34</v>
      </c>
      <c r="I11" s="27" t="s">
        <v>35</v>
      </c>
      <c r="J11" s="62"/>
      <c r="K11" s="30"/>
      <c r="L11" s="30"/>
    </row>
    <row r="12" spans="5:12" ht="15.5" x14ac:dyDescent="0.35">
      <c r="E12" s="31" t="s">
        <v>36</v>
      </c>
      <c r="F12" s="27">
        <v>169</v>
      </c>
      <c r="G12" s="27">
        <v>169</v>
      </c>
      <c r="H12" s="27">
        <v>168</v>
      </c>
      <c r="I12" s="27">
        <v>168</v>
      </c>
      <c r="J12" s="32">
        <v>674</v>
      </c>
      <c r="K12" s="30"/>
      <c r="L12" s="30"/>
    </row>
    <row r="13" spans="5:12" ht="15.5" x14ac:dyDescent="0.35">
      <c r="E13" s="30"/>
      <c r="F13" s="30"/>
      <c r="G13" s="30"/>
      <c r="H13" s="30"/>
      <c r="I13" s="30"/>
      <c r="J13" s="30"/>
      <c r="K13" s="30"/>
      <c r="L13" s="30"/>
    </row>
    <row r="14" spans="5:12" ht="15.5" x14ac:dyDescent="0.35">
      <c r="E14" s="33"/>
      <c r="F14" s="33"/>
      <c r="G14" s="33"/>
      <c r="H14" s="33"/>
      <c r="I14" s="33"/>
      <c r="J14" s="30"/>
      <c r="K14" s="33"/>
      <c r="L14" s="34"/>
    </row>
    <row r="15" spans="5:12" x14ac:dyDescent="0.35">
      <c r="E15" s="51"/>
      <c r="F15" s="51"/>
      <c r="G15" s="51"/>
      <c r="H15" s="51"/>
      <c r="I15" s="35"/>
      <c r="J15" s="36"/>
      <c r="K15" s="36"/>
      <c r="L15" s="36"/>
    </row>
    <row r="16" spans="5:12" ht="15.5" x14ac:dyDescent="0.35">
      <c r="E16" s="37" t="s">
        <v>37</v>
      </c>
      <c r="F16" s="36"/>
      <c r="G16" s="35"/>
      <c r="H16" s="35"/>
      <c r="I16" s="36" t="s">
        <v>38</v>
      </c>
      <c r="J16" s="35"/>
      <c r="K16" s="38"/>
      <c r="L16" s="38"/>
    </row>
    <row r="17" spans="5:12" ht="15.5" x14ac:dyDescent="0.35">
      <c r="E17" s="52" t="s">
        <v>39</v>
      </c>
      <c r="F17" s="53"/>
      <c r="G17" s="53"/>
      <c r="H17" s="41"/>
      <c r="I17" s="41"/>
      <c r="J17" s="41"/>
      <c r="K17" s="38"/>
      <c r="L17" s="38"/>
    </row>
    <row r="18" spans="5:12" x14ac:dyDescent="0.35">
      <c r="E18" s="39"/>
      <c r="F18" s="40"/>
      <c r="G18" s="42"/>
      <c r="H18" s="42"/>
      <c r="I18" s="43"/>
      <c r="J18" s="54"/>
      <c r="K18" s="54"/>
      <c r="L18" s="54"/>
    </row>
    <row r="19" spans="5:12" x14ac:dyDescent="0.35">
      <c r="E19" s="37"/>
      <c r="F19" s="36"/>
      <c r="G19" s="35"/>
      <c r="H19" s="35"/>
      <c r="I19" s="35"/>
      <c r="J19" s="35"/>
      <c r="K19" s="35"/>
      <c r="L19" s="35"/>
    </row>
    <row r="20" spans="5:12" x14ac:dyDescent="0.35">
      <c r="E20" s="55" t="s">
        <v>40</v>
      </c>
      <c r="F20" s="56"/>
      <c r="G20" s="56"/>
      <c r="H20" s="56"/>
      <c r="I20" s="35"/>
      <c r="J20" s="35"/>
      <c r="K20" s="35"/>
      <c r="L20" s="35"/>
    </row>
    <row r="21" spans="5:12" x14ac:dyDescent="0.35">
      <c r="E21" s="57" t="s">
        <v>41</v>
      </c>
      <c r="F21" s="57"/>
      <c r="G21" s="57"/>
      <c r="H21" s="44"/>
      <c r="I21" s="44"/>
      <c r="J21" s="35"/>
      <c r="K21" s="35"/>
      <c r="L21" s="35"/>
    </row>
  </sheetData>
  <mergeCells count="12">
    <mergeCell ref="E3:L3"/>
    <mergeCell ref="E4:L4"/>
    <mergeCell ref="E5:L5"/>
    <mergeCell ref="E6:L6"/>
    <mergeCell ref="E10:E11"/>
    <mergeCell ref="F10:I10"/>
    <mergeCell ref="J10:J11"/>
    <mergeCell ref="E15:H15"/>
    <mergeCell ref="E17:G17"/>
    <mergeCell ref="J18:L18"/>
    <mergeCell ref="E20:H20"/>
    <mergeCell ref="E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2024-11-28T06:30:21Z</dcterms:modified>
</cp:coreProperties>
</file>