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0"/>
  </bookViews>
  <sheets>
    <sheet name="Прил 1 нач цени" sheetId="7" r:id="rId1"/>
    <sheet name="Прил 2 дост цени" sheetId="8" r:id="rId2"/>
  </sheets>
  <definedNames/>
  <calcPr calcId="162913"/>
  <extLst/>
</workbook>
</file>

<file path=xl/sharedStrings.xml><?xml version="1.0" encoding="utf-8"?>
<sst xmlns="http://schemas.openxmlformats.org/spreadsheetml/2006/main" count="140" uniqueCount="44">
  <si>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</si>
  <si>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</si>
  <si>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</si>
  <si>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</si>
  <si>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</si>
  <si>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</si>
  <si>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</si>
  <si>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</si>
  <si>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</si>
  <si>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</si>
  <si>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</si>
  <si>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</si>
  <si>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</si>
  <si>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</si>
  <si>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</si>
  <si>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</si>
  <si>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</si>
  <si>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</si>
  <si>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</si>
  <si>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</si>
  <si>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</si>
  <si>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</si>
  <si>
    <t>Дървесен вид</t>
  </si>
  <si>
    <t>към Договор № …... / …………...2023 год</t>
  </si>
  <si>
    <t xml:space="preserve">          \ ………………….. \</t>
  </si>
  <si>
    <t>Проверил:</t>
  </si>
  <si>
    <t>инж.Лало Кирилов - зам.директор при ТП „ДГС Смядово“</t>
  </si>
  <si>
    <t>25 к</t>
  </si>
  <si>
    <t>бук</t>
  </si>
  <si>
    <t>Трупи за бичене dтк  &gt; 30 см</t>
  </si>
  <si>
    <t>Трупи за бичене dтк  18-29 см</t>
  </si>
  <si>
    <t>габър</t>
  </si>
  <si>
    <t>липа</t>
  </si>
  <si>
    <t>Средна технологична дървесина</t>
  </si>
  <si>
    <t>клен</t>
  </si>
  <si>
    <t>мъждрян</t>
  </si>
  <si>
    <t>Дребна технологична дървесина</t>
  </si>
  <si>
    <t>Дърва за огрев</t>
  </si>
  <si>
    <t>цер</t>
  </si>
  <si>
    <t>ОЗМ</t>
  </si>
  <si>
    <t>благун</t>
  </si>
  <si>
    <t>70 в</t>
  </si>
  <si>
    <t xml:space="preserve">ВСИЧКО ЗА ОБЕКТА                                                                                                      </t>
  </si>
  <si>
    <t>8-1-2023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</si>
</sst>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2" fontId="14" fillId="5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14" fillId="6" borderId="3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6" fillId="0" borderId="8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7" borderId="13" xfId="20" applyFont="1" applyFill="1" applyBorder="1" applyAlignment="1">
      <alignment horizontal="center" vertical="center" wrapText="1"/>
      <protection/>
    </xf>
    <xf numFmtId="0" fontId="4" fillId="7" borderId="14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90" zoomScaleNormal="90" workbookViewId="0" topLeftCell="A3">
      <selection activeCell="A1" sqref="A1:J29"/>
    </sheetView>
  </sheetViews>
  <sheetFormatPr defaultColWidth="9.140625" defaultRowHeight="15"/>
  <cols>
    <col min="1" max="2" width="10.8515625" style="20" customWidth="1"/>
    <col min="3" max="3" width="11.140625" style="20" customWidth="1"/>
    <col min="4" max="4" width="32.28125" style="20" customWidth="1"/>
    <col min="5" max="7" width="16.28125" style="20" customWidth="1"/>
    <col min="8" max="8" width="13.57421875" style="20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62" t="s">
        <v>9</v>
      </c>
      <c r="E1" s="63"/>
      <c r="F1" s="64"/>
      <c r="G1" s="11"/>
      <c r="H1" s="11"/>
    </row>
    <row r="2" spans="1:12" s="19" customFormat="1" ht="64.95" customHeight="1" thickBot="1">
      <c r="A2" s="28" t="s">
        <v>8</v>
      </c>
      <c r="B2" s="14" t="s">
        <v>5</v>
      </c>
      <c r="C2" s="14" t="s">
        <v>22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12</v>
      </c>
      <c r="J2" s="17" t="s">
        <v>13</v>
      </c>
      <c r="K2" s="18"/>
      <c r="L2" s="18"/>
    </row>
    <row r="3" spans="1:10" ht="15">
      <c r="A3" s="67" t="s">
        <v>43</v>
      </c>
      <c r="B3" s="65" t="s">
        <v>27</v>
      </c>
      <c r="C3" s="34" t="s">
        <v>28</v>
      </c>
      <c r="D3" s="35" t="s">
        <v>29</v>
      </c>
      <c r="E3" s="36">
        <v>1</v>
      </c>
      <c r="F3" s="36"/>
      <c r="G3" s="40">
        <v>145</v>
      </c>
      <c r="H3" s="42">
        <f>E3*G3</f>
        <v>145</v>
      </c>
      <c r="I3" s="69"/>
      <c r="J3" s="69"/>
    </row>
    <row r="4" spans="1:10" ht="15">
      <c r="A4" s="67"/>
      <c r="B4" s="65"/>
      <c r="C4" s="34" t="s">
        <v>28</v>
      </c>
      <c r="D4" s="45" t="s">
        <v>30</v>
      </c>
      <c r="E4" s="46">
        <v>23</v>
      </c>
      <c r="F4" s="36"/>
      <c r="G4" s="40">
        <v>140</v>
      </c>
      <c r="H4" s="41">
        <f aca="true" t="shared" si="0" ref="H4:H6">E4*G4</f>
        <v>3220</v>
      </c>
      <c r="I4" s="70"/>
      <c r="J4" s="70"/>
    </row>
    <row r="5" spans="1:10" ht="15">
      <c r="A5" s="67"/>
      <c r="B5" s="65"/>
      <c r="C5" s="34" t="s">
        <v>31</v>
      </c>
      <c r="D5" s="45" t="s">
        <v>30</v>
      </c>
      <c r="E5" s="46">
        <v>15</v>
      </c>
      <c r="F5" s="36"/>
      <c r="G5" s="40">
        <v>100</v>
      </c>
      <c r="H5" s="41">
        <f t="shared" si="0"/>
        <v>1500</v>
      </c>
      <c r="I5" s="70"/>
      <c r="J5" s="70"/>
    </row>
    <row r="6" spans="1:10" ht="15">
      <c r="A6" s="67"/>
      <c r="B6" s="65"/>
      <c r="C6" s="34" t="s">
        <v>32</v>
      </c>
      <c r="D6" s="45" t="s">
        <v>30</v>
      </c>
      <c r="E6" s="46">
        <v>4</v>
      </c>
      <c r="F6" s="36"/>
      <c r="G6" s="40">
        <v>100</v>
      </c>
      <c r="H6" s="41">
        <f t="shared" si="0"/>
        <v>400</v>
      </c>
      <c r="I6" s="70"/>
      <c r="J6" s="70"/>
    </row>
    <row r="7" spans="1:10" ht="15">
      <c r="A7" s="67"/>
      <c r="B7" s="65"/>
      <c r="C7" s="34" t="s">
        <v>28</v>
      </c>
      <c r="D7" s="35" t="s">
        <v>33</v>
      </c>
      <c r="E7" s="46">
        <v>18</v>
      </c>
      <c r="F7" s="36">
        <v>30</v>
      </c>
      <c r="G7" s="40">
        <v>64</v>
      </c>
      <c r="H7" s="41">
        <f>F7*G7</f>
        <v>1920</v>
      </c>
      <c r="I7" s="70"/>
      <c r="J7" s="70"/>
    </row>
    <row r="8" spans="1:10" ht="15">
      <c r="A8" s="67"/>
      <c r="B8" s="65"/>
      <c r="C8" s="34" t="s">
        <v>31</v>
      </c>
      <c r="D8" s="35" t="s">
        <v>33</v>
      </c>
      <c r="E8" s="46">
        <v>33</v>
      </c>
      <c r="F8" s="36">
        <v>55</v>
      </c>
      <c r="G8" s="40">
        <v>64</v>
      </c>
      <c r="H8" s="41">
        <f aca="true" t="shared" si="1" ref="H8:H17">F8*G8</f>
        <v>3520</v>
      </c>
      <c r="I8" s="70"/>
      <c r="J8" s="70"/>
    </row>
    <row r="9" spans="1:10" ht="15">
      <c r="A9" s="67"/>
      <c r="B9" s="65"/>
      <c r="C9" s="34" t="s">
        <v>32</v>
      </c>
      <c r="D9" s="35" t="s">
        <v>33</v>
      </c>
      <c r="E9" s="46">
        <v>5</v>
      </c>
      <c r="F9" s="36">
        <v>8</v>
      </c>
      <c r="G9" s="40">
        <v>50</v>
      </c>
      <c r="H9" s="41">
        <f t="shared" si="1"/>
        <v>400</v>
      </c>
      <c r="I9" s="70"/>
      <c r="J9" s="70"/>
    </row>
    <row r="10" spans="1:10" ht="15">
      <c r="A10" s="67"/>
      <c r="B10" s="65"/>
      <c r="C10" s="34" t="s">
        <v>34</v>
      </c>
      <c r="D10" s="35" t="s">
        <v>33</v>
      </c>
      <c r="E10" s="46">
        <v>3</v>
      </c>
      <c r="F10" s="36">
        <v>5</v>
      </c>
      <c r="G10" s="40">
        <v>64</v>
      </c>
      <c r="H10" s="41">
        <f t="shared" si="1"/>
        <v>320</v>
      </c>
      <c r="I10" s="70"/>
      <c r="J10" s="70"/>
    </row>
    <row r="11" spans="1:10" ht="15">
      <c r="A11" s="67"/>
      <c r="B11" s="65"/>
      <c r="C11" s="34" t="s">
        <v>35</v>
      </c>
      <c r="D11" s="35" t="s">
        <v>33</v>
      </c>
      <c r="E11" s="46">
        <v>7</v>
      </c>
      <c r="F11" s="36">
        <v>12</v>
      </c>
      <c r="G11" s="40">
        <v>64</v>
      </c>
      <c r="H11" s="41">
        <f t="shared" si="1"/>
        <v>768</v>
      </c>
      <c r="I11" s="70"/>
      <c r="J11" s="70"/>
    </row>
    <row r="12" spans="1:10" ht="15">
      <c r="A12" s="67"/>
      <c r="B12" s="65"/>
      <c r="C12" s="34" t="s">
        <v>31</v>
      </c>
      <c r="D12" s="47" t="s">
        <v>36</v>
      </c>
      <c r="E12" s="46">
        <v>1</v>
      </c>
      <c r="F12" s="36">
        <v>2</v>
      </c>
      <c r="G12" s="40">
        <v>64</v>
      </c>
      <c r="H12" s="41">
        <f t="shared" si="1"/>
        <v>128</v>
      </c>
      <c r="I12" s="70"/>
      <c r="J12" s="70"/>
    </row>
    <row r="13" spans="1:10" ht="15">
      <c r="A13" s="67"/>
      <c r="B13" s="65"/>
      <c r="C13" s="34" t="s">
        <v>28</v>
      </c>
      <c r="D13" s="48" t="s">
        <v>37</v>
      </c>
      <c r="E13" s="46">
        <v>288</v>
      </c>
      <c r="F13" s="36">
        <v>524</v>
      </c>
      <c r="G13" s="40">
        <v>64</v>
      </c>
      <c r="H13" s="41">
        <f t="shared" si="1"/>
        <v>33536</v>
      </c>
      <c r="I13" s="70"/>
      <c r="J13" s="70"/>
    </row>
    <row r="14" spans="1:10" ht="15">
      <c r="A14" s="67"/>
      <c r="B14" s="65"/>
      <c r="C14" s="34" t="s">
        <v>31</v>
      </c>
      <c r="D14" s="48" t="s">
        <v>37</v>
      </c>
      <c r="E14" s="46">
        <v>317</v>
      </c>
      <c r="F14" s="36">
        <v>576</v>
      </c>
      <c r="G14" s="40">
        <v>64</v>
      </c>
      <c r="H14" s="41">
        <f t="shared" si="1"/>
        <v>36864</v>
      </c>
      <c r="I14" s="70"/>
      <c r="J14" s="70"/>
    </row>
    <row r="15" spans="1:10" ht="15">
      <c r="A15" s="67"/>
      <c r="B15" s="65"/>
      <c r="C15" s="34" t="s">
        <v>32</v>
      </c>
      <c r="D15" s="48" t="s">
        <v>37</v>
      </c>
      <c r="E15" s="46">
        <v>232</v>
      </c>
      <c r="F15" s="36">
        <v>422</v>
      </c>
      <c r="G15" s="40">
        <v>50</v>
      </c>
      <c r="H15" s="41">
        <f t="shared" si="1"/>
        <v>21100</v>
      </c>
      <c r="I15" s="70"/>
      <c r="J15" s="70"/>
    </row>
    <row r="16" spans="1:10" ht="15">
      <c r="A16" s="67"/>
      <c r="B16" s="65"/>
      <c r="C16" s="34" t="s">
        <v>34</v>
      </c>
      <c r="D16" s="48" t="s">
        <v>37</v>
      </c>
      <c r="E16" s="46">
        <v>27</v>
      </c>
      <c r="F16" s="36">
        <v>49</v>
      </c>
      <c r="G16" s="40">
        <v>64</v>
      </c>
      <c r="H16" s="41">
        <f t="shared" si="1"/>
        <v>3136</v>
      </c>
      <c r="I16" s="70"/>
      <c r="J16" s="70"/>
    </row>
    <row r="17" spans="1:10" ht="15">
      <c r="A17" s="67"/>
      <c r="B17" s="65"/>
      <c r="C17" s="34" t="s">
        <v>35</v>
      </c>
      <c r="D17" s="48" t="s">
        <v>37</v>
      </c>
      <c r="E17" s="46">
        <v>102</v>
      </c>
      <c r="F17" s="36">
        <v>185</v>
      </c>
      <c r="G17" s="40">
        <v>64</v>
      </c>
      <c r="H17" s="41">
        <f t="shared" si="1"/>
        <v>11840</v>
      </c>
      <c r="I17" s="70"/>
      <c r="J17" s="70"/>
    </row>
    <row r="18" spans="1:10" ht="15">
      <c r="A18" s="67"/>
      <c r="B18" s="43" t="s">
        <v>10</v>
      </c>
      <c r="C18" s="43"/>
      <c r="D18" s="39"/>
      <c r="E18" s="37">
        <f>SUM(E3:E17)</f>
        <v>1076</v>
      </c>
      <c r="F18" s="37"/>
      <c r="G18" s="38"/>
      <c r="H18" s="44">
        <f>SUM(H3:H17)</f>
        <v>118797</v>
      </c>
      <c r="I18" s="70"/>
      <c r="J18" s="70"/>
    </row>
    <row r="19" spans="1:10" ht="15">
      <c r="A19" s="67"/>
      <c r="B19" s="66" t="s">
        <v>41</v>
      </c>
      <c r="C19" s="34" t="s">
        <v>38</v>
      </c>
      <c r="D19" s="45" t="s">
        <v>29</v>
      </c>
      <c r="E19" s="46">
        <v>1</v>
      </c>
      <c r="F19" s="36"/>
      <c r="G19" s="40">
        <v>110</v>
      </c>
      <c r="H19" s="41">
        <f aca="true" t="shared" si="2" ref="H19:H21">E19*G19</f>
        <v>110</v>
      </c>
      <c r="I19" s="70"/>
      <c r="J19" s="70"/>
    </row>
    <row r="20" spans="1:10" ht="15">
      <c r="A20" s="67"/>
      <c r="B20" s="65"/>
      <c r="C20" s="34" t="s">
        <v>40</v>
      </c>
      <c r="D20" s="45" t="s">
        <v>30</v>
      </c>
      <c r="E20" s="46">
        <v>11</v>
      </c>
      <c r="F20" s="36"/>
      <c r="G20" s="40">
        <v>160</v>
      </c>
      <c r="H20" s="41">
        <f t="shared" si="2"/>
        <v>1760</v>
      </c>
      <c r="I20" s="70"/>
      <c r="J20" s="70"/>
    </row>
    <row r="21" spans="1:10" ht="15">
      <c r="A21" s="67"/>
      <c r="B21" s="65"/>
      <c r="C21" s="34" t="s">
        <v>38</v>
      </c>
      <c r="D21" s="45" t="s">
        <v>30</v>
      </c>
      <c r="E21" s="46">
        <v>14</v>
      </c>
      <c r="F21" s="36"/>
      <c r="G21" s="40">
        <v>100</v>
      </c>
      <c r="H21" s="41">
        <f t="shared" si="2"/>
        <v>1400</v>
      </c>
      <c r="I21" s="70"/>
      <c r="J21" s="70"/>
    </row>
    <row r="22" spans="1:10" ht="15">
      <c r="A22" s="67"/>
      <c r="B22" s="65"/>
      <c r="C22" s="34" t="s">
        <v>40</v>
      </c>
      <c r="D22" s="35" t="s">
        <v>33</v>
      </c>
      <c r="E22" s="46">
        <v>5</v>
      </c>
      <c r="F22" s="36">
        <v>8</v>
      </c>
      <c r="G22" s="40">
        <v>64</v>
      </c>
      <c r="H22" s="41">
        <f aca="true" t="shared" si="3" ref="H22:H23">F22*G22</f>
        <v>512</v>
      </c>
      <c r="I22" s="70"/>
      <c r="J22" s="70"/>
    </row>
    <row r="23" spans="1:10" ht="15">
      <c r="A23" s="67"/>
      <c r="B23" s="65"/>
      <c r="C23" s="34" t="s">
        <v>38</v>
      </c>
      <c r="D23" s="35" t="s">
        <v>33</v>
      </c>
      <c r="E23" s="46">
        <v>3</v>
      </c>
      <c r="F23" s="36">
        <v>5</v>
      </c>
      <c r="G23" s="40">
        <v>64</v>
      </c>
      <c r="H23" s="41">
        <f t="shared" si="3"/>
        <v>320</v>
      </c>
      <c r="I23" s="70"/>
      <c r="J23" s="70"/>
    </row>
    <row r="24" spans="1:10" ht="15">
      <c r="A24" s="67"/>
      <c r="B24" s="65"/>
      <c r="C24" s="34" t="s">
        <v>40</v>
      </c>
      <c r="D24" s="49" t="s">
        <v>39</v>
      </c>
      <c r="E24" s="46">
        <v>6</v>
      </c>
      <c r="F24" s="36"/>
      <c r="G24" s="40">
        <v>110</v>
      </c>
      <c r="H24" s="41">
        <f aca="true" t="shared" si="4" ref="H24:H25">E24*G24</f>
        <v>660</v>
      </c>
      <c r="I24" s="70"/>
      <c r="J24" s="70"/>
    </row>
    <row r="25" spans="1:10" ht="15">
      <c r="A25" s="67"/>
      <c r="B25" s="65"/>
      <c r="C25" s="34" t="s">
        <v>38</v>
      </c>
      <c r="D25" s="47" t="s">
        <v>39</v>
      </c>
      <c r="E25" s="46">
        <v>9</v>
      </c>
      <c r="F25" s="36"/>
      <c r="G25" s="40">
        <v>105</v>
      </c>
      <c r="H25" s="41">
        <f t="shared" si="4"/>
        <v>945</v>
      </c>
      <c r="I25" s="70"/>
      <c r="J25" s="70"/>
    </row>
    <row r="26" spans="1:10" ht="15">
      <c r="A26" s="67"/>
      <c r="B26" s="65"/>
      <c r="C26" s="34" t="s">
        <v>40</v>
      </c>
      <c r="D26" s="48" t="s">
        <v>37</v>
      </c>
      <c r="E26" s="46">
        <v>36</v>
      </c>
      <c r="F26" s="36">
        <v>65</v>
      </c>
      <c r="G26" s="40">
        <v>64</v>
      </c>
      <c r="H26" s="41">
        <f aca="true" t="shared" si="5" ref="H26:H27">F26*G26</f>
        <v>4160</v>
      </c>
      <c r="I26" s="70"/>
      <c r="J26" s="70"/>
    </row>
    <row r="27" spans="1:10" ht="15">
      <c r="A27" s="67"/>
      <c r="B27" s="65"/>
      <c r="C27" s="34" t="s">
        <v>38</v>
      </c>
      <c r="D27" s="48" t="s">
        <v>37</v>
      </c>
      <c r="E27" s="46">
        <v>37</v>
      </c>
      <c r="F27" s="36">
        <v>67</v>
      </c>
      <c r="G27" s="40">
        <v>64</v>
      </c>
      <c r="H27" s="41">
        <f t="shared" si="5"/>
        <v>4288</v>
      </c>
      <c r="I27" s="70"/>
      <c r="J27" s="70"/>
    </row>
    <row r="28" spans="1:10" ht="16.2" thickBot="1">
      <c r="A28" s="68"/>
      <c r="B28" s="43" t="s">
        <v>10</v>
      </c>
      <c r="C28" s="43"/>
      <c r="D28" s="39"/>
      <c r="E28" s="37">
        <f>SUM(E19:E27)</f>
        <v>122</v>
      </c>
      <c r="F28" s="37"/>
      <c r="G28" s="38"/>
      <c r="H28" s="44">
        <f>SUM(H19:H27)</f>
        <v>14155</v>
      </c>
      <c r="I28" s="71"/>
      <c r="J28" s="71"/>
    </row>
    <row r="29" spans="1:10" ht="16.2" thickBot="1">
      <c r="A29" s="50" t="s">
        <v>42</v>
      </c>
      <c r="B29" s="51"/>
      <c r="C29" s="51"/>
      <c r="D29" s="51"/>
      <c r="E29" s="52">
        <f>E18+E28</f>
        <v>1198</v>
      </c>
      <c r="F29" s="53"/>
      <c r="G29" s="54"/>
      <c r="H29" s="55">
        <f>H18+H28</f>
        <v>132952</v>
      </c>
      <c r="I29" s="55">
        <v>6648</v>
      </c>
      <c r="J29" s="55">
        <v>1330</v>
      </c>
    </row>
    <row r="30" spans="1:8" ht="15">
      <c r="A30" s="23"/>
      <c r="B30" s="23"/>
      <c r="C30" s="23"/>
      <c r="D30" s="23"/>
      <c r="E30" s="23"/>
      <c r="F30" s="23"/>
      <c r="G30" s="23"/>
      <c r="H30" s="23"/>
    </row>
    <row r="31" spans="1:8" ht="15">
      <c r="A31" s="23"/>
      <c r="B31" s="23"/>
      <c r="C31" s="23"/>
      <c r="D31" s="23"/>
      <c r="E31" s="23"/>
      <c r="F31" s="23"/>
      <c r="G31" s="23"/>
      <c r="H31" s="23"/>
    </row>
    <row r="32" spans="1:8" ht="15">
      <c r="A32" s="23"/>
      <c r="B32" s="23"/>
      <c r="C32" s="23"/>
      <c r="D32" s="23"/>
      <c r="E32" s="23"/>
      <c r="F32" s="23"/>
      <c r="G32" s="23"/>
      <c r="H32" s="56"/>
    </row>
  </sheetData>
  <mergeCells count="6">
    <mergeCell ref="J3:J28"/>
    <mergeCell ref="D1:F1"/>
    <mergeCell ref="B3:B17"/>
    <mergeCell ref="B19:B27"/>
    <mergeCell ref="A3:A28"/>
    <mergeCell ref="I3:I28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 topLeftCell="A16">
      <selection activeCell="G38" sqref="G38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72" t="s">
        <v>11</v>
      </c>
      <c r="E2" s="73"/>
      <c r="F2" s="74"/>
      <c r="G2" s="8"/>
      <c r="H2" s="8"/>
    </row>
    <row r="3" spans="1:8" ht="15" thickBot="1">
      <c r="A3" s="8"/>
      <c r="B3" s="8"/>
      <c r="C3" s="8"/>
      <c r="D3" s="75" t="s">
        <v>23</v>
      </c>
      <c r="E3" s="76"/>
      <c r="F3" s="77"/>
      <c r="G3" s="8"/>
      <c r="H3" s="8"/>
    </row>
    <row r="4" spans="1:8" ht="15" thickBot="1">
      <c r="A4" s="5"/>
      <c r="B4" s="5"/>
      <c r="C4" s="5"/>
      <c r="D4" s="29"/>
      <c r="E4" s="5"/>
      <c r="F4" s="5"/>
      <c r="G4" s="5"/>
      <c r="H4" s="8"/>
    </row>
    <row r="5" spans="1:9" ht="71.25" customHeight="1" thickBot="1">
      <c r="A5" s="28" t="s">
        <v>8</v>
      </c>
      <c r="B5" s="30" t="s">
        <v>5</v>
      </c>
      <c r="C5" s="31" t="s">
        <v>1</v>
      </c>
      <c r="D5" s="32" t="s">
        <v>0</v>
      </c>
      <c r="E5" s="32" t="s">
        <v>2</v>
      </c>
      <c r="F5" s="32" t="s">
        <v>3</v>
      </c>
      <c r="G5" s="32" t="s">
        <v>4</v>
      </c>
      <c r="H5" s="33" t="s">
        <v>6</v>
      </c>
      <c r="I5" s="6"/>
    </row>
    <row r="6" spans="1:9" ht="15">
      <c r="A6" s="67" t="s">
        <v>43</v>
      </c>
      <c r="B6" s="65" t="s">
        <v>27</v>
      </c>
      <c r="C6" s="34" t="s">
        <v>28</v>
      </c>
      <c r="D6" s="35" t="s">
        <v>29</v>
      </c>
      <c r="E6" s="36">
        <v>1</v>
      </c>
      <c r="F6" s="36"/>
      <c r="G6" s="40"/>
      <c r="H6" s="42">
        <f>E6*G6</f>
        <v>0</v>
      </c>
      <c r="I6" s="1"/>
    </row>
    <row r="7" spans="1:9" ht="15">
      <c r="A7" s="67"/>
      <c r="B7" s="65"/>
      <c r="C7" s="34" t="s">
        <v>28</v>
      </c>
      <c r="D7" s="45" t="s">
        <v>30</v>
      </c>
      <c r="E7" s="46">
        <v>23</v>
      </c>
      <c r="F7" s="36"/>
      <c r="G7" s="40"/>
      <c r="H7" s="41">
        <f aca="true" t="shared" si="0" ref="H7:H9">E7*G7</f>
        <v>0</v>
      </c>
      <c r="I7" s="1"/>
    </row>
    <row r="8" spans="1:9" ht="15">
      <c r="A8" s="67"/>
      <c r="B8" s="65"/>
      <c r="C8" s="34" t="s">
        <v>31</v>
      </c>
      <c r="D8" s="45" t="s">
        <v>30</v>
      </c>
      <c r="E8" s="46">
        <v>15</v>
      </c>
      <c r="F8" s="36"/>
      <c r="G8" s="40"/>
      <c r="H8" s="41">
        <f t="shared" si="0"/>
        <v>0</v>
      </c>
      <c r="I8" s="1"/>
    </row>
    <row r="9" spans="1:9" ht="15">
      <c r="A9" s="67"/>
      <c r="B9" s="65"/>
      <c r="C9" s="34" t="s">
        <v>32</v>
      </c>
      <c r="D9" s="45" t="s">
        <v>30</v>
      </c>
      <c r="E9" s="46">
        <v>4</v>
      </c>
      <c r="F9" s="36"/>
      <c r="G9" s="40"/>
      <c r="H9" s="41">
        <f t="shared" si="0"/>
        <v>0</v>
      </c>
      <c r="I9" s="1"/>
    </row>
    <row r="10" spans="1:9" ht="15">
      <c r="A10" s="67"/>
      <c r="B10" s="65"/>
      <c r="C10" s="34" t="s">
        <v>28</v>
      </c>
      <c r="D10" s="35" t="s">
        <v>33</v>
      </c>
      <c r="E10" s="46">
        <v>18</v>
      </c>
      <c r="F10" s="36">
        <v>30</v>
      </c>
      <c r="G10" s="40"/>
      <c r="H10" s="41">
        <f>F10*G10</f>
        <v>0</v>
      </c>
      <c r="I10" s="1"/>
    </row>
    <row r="11" spans="1:9" ht="15">
      <c r="A11" s="67"/>
      <c r="B11" s="65"/>
      <c r="C11" s="34" t="s">
        <v>31</v>
      </c>
      <c r="D11" s="35" t="s">
        <v>33</v>
      </c>
      <c r="E11" s="46">
        <v>33</v>
      </c>
      <c r="F11" s="36">
        <v>55</v>
      </c>
      <c r="G11" s="40"/>
      <c r="H11" s="41">
        <f aca="true" t="shared" si="1" ref="H11:H20">F11*G11</f>
        <v>0</v>
      </c>
      <c r="I11" s="1"/>
    </row>
    <row r="12" spans="1:9" ht="15">
      <c r="A12" s="67"/>
      <c r="B12" s="65"/>
      <c r="C12" s="34" t="s">
        <v>32</v>
      </c>
      <c r="D12" s="35" t="s">
        <v>33</v>
      </c>
      <c r="E12" s="46">
        <v>5</v>
      </c>
      <c r="F12" s="36">
        <v>8</v>
      </c>
      <c r="G12" s="40"/>
      <c r="H12" s="41">
        <f t="shared" si="1"/>
        <v>0</v>
      </c>
      <c r="I12" s="1"/>
    </row>
    <row r="13" spans="1:9" ht="15">
      <c r="A13" s="67"/>
      <c r="B13" s="65"/>
      <c r="C13" s="34" t="s">
        <v>34</v>
      </c>
      <c r="D13" s="35" t="s">
        <v>33</v>
      </c>
      <c r="E13" s="46">
        <v>3</v>
      </c>
      <c r="F13" s="36">
        <v>5</v>
      </c>
      <c r="G13" s="40"/>
      <c r="H13" s="41">
        <f t="shared" si="1"/>
        <v>0</v>
      </c>
      <c r="I13" s="1"/>
    </row>
    <row r="14" spans="1:9" ht="15">
      <c r="A14" s="67"/>
      <c r="B14" s="65"/>
      <c r="C14" s="34" t="s">
        <v>35</v>
      </c>
      <c r="D14" s="35" t="s">
        <v>33</v>
      </c>
      <c r="E14" s="46">
        <v>7</v>
      </c>
      <c r="F14" s="36">
        <v>12</v>
      </c>
      <c r="G14" s="40"/>
      <c r="H14" s="41">
        <f t="shared" si="1"/>
        <v>0</v>
      </c>
      <c r="I14" s="1"/>
    </row>
    <row r="15" spans="1:9" ht="15">
      <c r="A15" s="67"/>
      <c r="B15" s="65"/>
      <c r="C15" s="34" t="s">
        <v>31</v>
      </c>
      <c r="D15" s="47" t="s">
        <v>36</v>
      </c>
      <c r="E15" s="46">
        <v>1</v>
      </c>
      <c r="F15" s="36">
        <v>2</v>
      </c>
      <c r="G15" s="40"/>
      <c r="H15" s="41">
        <f t="shared" si="1"/>
        <v>0</v>
      </c>
      <c r="I15" s="1"/>
    </row>
    <row r="16" spans="1:9" ht="15">
      <c r="A16" s="67"/>
      <c r="B16" s="65"/>
      <c r="C16" s="34" t="s">
        <v>28</v>
      </c>
      <c r="D16" s="48" t="s">
        <v>37</v>
      </c>
      <c r="E16" s="46">
        <v>288</v>
      </c>
      <c r="F16" s="36">
        <v>524</v>
      </c>
      <c r="G16" s="40"/>
      <c r="H16" s="41">
        <f t="shared" si="1"/>
        <v>0</v>
      </c>
      <c r="I16" s="1"/>
    </row>
    <row r="17" spans="1:9" ht="15">
      <c r="A17" s="67"/>
      <c r="B17" s="65"/>
      <c r="C17" s="34" t="s">
        <v>31</v>
      </c>
      <c r="D17" s="48" t="s">
        <v>37</v>
      </c>
      <c r="E17" s="46">
        <v>317</v>
      </c>
      <c r="F17" s="36">
        <v>576</v>
      </c>
      <c r="G17" s="40"/>
      <c r="H17" s="41">
        <f t="shared" si="1"/>
        <v>0</v>
      </c>
      <c r="I17" s="1"/>
    </row>
    <row r="18" spans="1:9" ht="15">
      <c r="A18" s="67"/>
      <c r="B18" s="65"/>
      <c r="C18" s="34" t="s">
        <v>32</v>
      </c>
      <c r="D18" s="48" t="s">
        <v>37</v>
      </c>
      <c r="E18" s="46">
        <v>232</v>
      </c>
      <c r="F18" s="36">
        <v>422</v>
      </c>
      <c r="G18" s="40"/>
      <c r="H18" s="41">
        <f t="shared" si="1"/>
        <v>0</v>
      </c>
      <c r="I18" s="1"/>
    </row>
    <row r="19" spans="1:9" ht="15">
      <c r="A19" s="67"/>
      <c r="B19" s="65"/>
      <c r="C19" s="34" t="s">
        <v>34</v>
      </c>
      <c r="D19" s="48" t="s">
        <v>37</v>
      </c>
      <c r="E19" s="46">
        <v>27</v>
      </c>
      <c r="F19" s="36">
        <v>49</v>
      </c>
      <c r="G19" s="40"/>
      <c r="H19" s="41">
        <f t="shared" si="1"/>
        <v>0</v>
      </c>
      <c r="I19" s="1"/>
    </row>
    <row r="20" spans="1:9" ht="15">
      <c r="A20" s="67"/>
      <c r="B20" s="65"/>
      <c r="C20" s="34" t="s">
        <v>35</v>
      </c>
      <c r="D20" s="48" t="s">
        <v>37</v>
      </c>
      <c r="E20" s="46">
        <v>102</v>
      </c>
      <c r="F20" s="36">
        <v>185</v>
      </c>
      <c r="G20" s="40"/>
      <c r="H20" s="41">
        <f t="shared" si="1"/>
        <v>0</v>
      </c>
      <c r="I20" s="1"/>
    </row>
    <row r="21" spans="1:9" ht="15">
      <c r="A21" s="67"/>
      <c r="B21" s="43" t="s">
        <v>10</v>
      </c>
      <c r="C21" s="43"/>
      <c r="D21" s="39"/>
      <c r="E21" s="37">
        <f>SUM(E6:E20)</f>
        <v>1076</v>
      </c>
      <c r="F21" s="37"/>
      <c r="G21" s="38"/>
      <c r="H21" s="44">
        <f>SUM(H6:H20)</f>
        <v>0</v>
      </c>
      <c r="I21" s="1"/>
    </row>
    <row r="22" spans="1:9" ht="15">
      <c r="A22" s="67"/>
      <c r="B22" s="66" t="s">
        <v>41</v>
      </c>
      <c r="C22" s="34" t="s">
        <v>38</v>
      </c>
      <c r="D22" s="45" t="s">
        <v>29</v>
      </c>
      <c r="E22" s="46">
        <v>1</v>
      </c>
      <c r="F22" s="36"/>
      <c r="G22" s="40"/>
      <c r="H22" s="41">
        <f aca="true" t="shared" si="2" ref="H22:H24">E22*G22</f>
        <v>0</v>
      </c>
      <c r="I22" s="1"/>
    </row>
    <row r="23" spans="1:9" ht="15">
      <c r="A23" s="67"/>
      <c r="B23" s="65"/>
      <c r="C23" s="34" t="s">
        <v>40</v>
      </c>
      <c r="D23" s="45" t="s">
        <v>30</v>
      </c>
      <c r="E23" s="46">
        <v>11</v>
      </c>
      <c r="F23" s="36"/>
      <c r="G23" s="40"/>
      <c r="H23" s="41">
        <f t="shared" si="2"/>
        <v>0</v>
      </c>
      <c r="I23" s="1"/>
    </row>
    <row r="24" spans="1:9" ht="15">
      <c r="A24" s="67"/>
      <c r="B24" s="65"/>
      <c r="C24" s="34" t="s">
        <v>38</v>
      </c>
      <c r="D24" s="45" t="s">
        <v>30</v>
      </c>
      <c r="E24" s="46">
        <v>14</v>
      </c>
      <c r="F24" s="36"/>
      <c r="G24" s="40"/>
      <c r="H24" s="41">
        <f t="shared" si="2"/>
        <v>0</v>
      </c>
      <c r="I24" s="1"/>
    </row>
    <row r="25" spans="1:9" ht="15">
      <c r="A25" s="67"/>
      <c r="B25" s="65"/>
      <c r="C25" s="34" t="s">
        <v>40</v>
      </c>
      <c r="D25" s="35" t="s">
        <v>33</v>
      </c>
      <c r="E25" s="46">
        <v>5</v>
      </c>
      <c r="F25" s="36">
        <v>8</v>
      </c>
      <c r="G25" s="40"/>
      <c r="H25" s="41">
        <f aca="true" t="shared" si="3" ref="H25:H26">F25*G25</f>
        <v>0</v>
      </c>
      <c r="I25" s="1"/>
    </row>
    <row r="26" spans="1:9" ht="15">
      <c r="A26" s="67"/>
      <c r="B26" s="65"/>
      <c r="C26" s="34" t="s">
        <v>38</v>
      </c>
      <c r="D26" s="35" t="s">
        <v>33</v>
      </c>
      <c r="E26" s="46">
        <v>3</v>
      </c>
      <c r="F26" s="36">
        <v>5</v>
      </c>
      <c r="G26" s="40"/>
      <c r="H26" s="41">
        <f t="shared" si="3"/>
        <v>0</v>
      </c>
      <c r="I26" s="1"/>
    </row>
    <row r="27" spans="1:9" ht="15">
      <c r="A27" s="67"/>
      <c r="B27" s="65"/>
      <c r="C27" s="34" t="s">
        <v>40</v>
      </c>
      <c r="D27" s="49" t="s">
        <v>39</v>
      </c>
      <c r="E27" s="46">
        <v>6</v>
      </c>
      <c r="F27" s="36"/>
      <c r="G27" s="40"/>
      <c r="H27" s="41">
        <f aca="true" t="shared" si="4" ref="H27:H28">E27*G27</f>
        <v>0</v>
      </c>
      <c r="I27" s="1"/>
    </row>
    <row r="28" spans="1:9" ht="15">
      <c r="A28" s="67"/>
      <c r="B28" s="65"/>
      <c r="C28" s="34" t="s">
        <v>38</v>
      </c>
      <c r="D28" s="47" t="s">
        <v>39</v>
      </c>
      <c r="E28" s="46">
        <v>9</v>
      </c>
      <c r="F28" s="36"/>
      <c r="G28" s="40"/>
      <c r="H28" s="41">
        <f t="shared" si="4"/>
        <v>0</v>
      </c>
      <c r="I28" s="1"/>
    </row>
    <row r="29" spans="1:9" ht="15">
      <c r="A29" s="67"/>
      <c r="B29" s="65"/>
      <c r="C29" s="34" t="s">
        <v>40</v>
      </c>
      <c r="D29" s="48" t="s">
        <v>37</v>
      </c>
      <c r="E29" s="46">
        <v>36</v>
      </c>
      <c r="F29" s="36">
        <v>65</v>
      </c>
      <c r="G29" s="40"/>
      <c r="H29" s="41">
        <f aca="true" t="shared" si="5" ref="H29:H30">F29*G29</f>
        <v>0</v>
      </c>
      <c r="I29" s="1"/>
    </row>
    <row r="30" spans="1:9" ht="15">
      <c r="A30" s="67"/>
      <c r="B30" s="65"/>
      <c r="C30" s="34" t="s">
        <v>38</v>
      </c>
      <c r="D30" s="48" t="s">
        <v>37</v>
      </c>
      <c r="E30" s="46">
        <v>37</v>
      </c>
      <c r="F30" s="36">
        <v>67</v>
      </c>
      <c r="G30" s="40"/>
      <c r="H30" s="41">
        <f t="shared" si="5"/>
        <v>0</v>
      </c>
      <c r="I30" s="1"/>
    </row>
    <row r="31" spans="1:9" ht="15" thickBot="1">
      <c r="A31" s="68"/>
      <c r="B31" s="43" t="s">
        <v>10</v>
      </c>
      <c r="C31" s="43"/>
      <c r="D31" s="39"/>
      <c r="E31" s="37">
        <f>SUM(E22:E30)</f>
        <v>122</v>
      </c>
      <c r="F31" s="37"/>
      <c r="G31" s="38"/>
      <c r="H31" s="44">
        <f>SUM(H22:H30)</f>
        <v>0</v>
      </c>
      <c r="I31" s="1"/>
    </row>
    <row r="32" spans="1:9" ht="15" thickBot="1">
      <c r="A32" s="50" t="s">
        <v>42</v>
      </c>
      <c r="B32" s="51"/>
      <c r="C32" s="51"/>
      <c r="D32" s="51"/>
      <c r="E32" s="52">
        <f>E21+E31</f>
        <v>1198</v>
      </c>
      <c r="F32" s="53"/>
      <c r="G32" s="54"/>
      <c r="H32" s="55">
        <f>H21+H31</f>
        <v>0</v>
      </c>
      <c r="I32" s="1"/>
    </row>
    <row r="33" spans="1:9" ht="15">
      <c r="A33" s="57"/>
      <c r="B33" s="57"/>
      <c r="C33" s="57"/>
      <c r="D33" s="57"/>
      <c r="E33" s="58"/>
      <c r="F33" s="59"/>
      <c r="G33" s="60"/>
      <c r="H33" s="61"/>
      <c r="I33" s="1"/>
    </row>
    <row r="34" spans="1:9" ht="15">
      <c r="A34" s="57"/>
      <c r="B34" s="57"/>
      <c r="C34" s="57"/>
      <c r="D34" s="57"/>
      <c r="E34" s="58"/>
      <c r="F34" s="59"/>
      <c r="G34" s="60"/>
      <c r="H34" s="61"/>
      <c r="I34" s="1"/>
    </row>
    <row r="35" spans="1:9" ht="15">
      <c r="A35" s="57"/>
      <c r="B35" s="57"/>
      <c r="C35" s="57"/>
      <c r="D35" s="57"/>
      <c r="E35" s="58"/>
      <c r="F35" s="59"/>
      <c r="G35" s="60"/>
      <c r="H35" s="61"/>
      <c r="I35" s="1"/>
    </row>
    <row r="36" spans="1:9" ht="15">
      <c r="A36" s="2"/>
      <c r="B36" s="2"/>
      <c r="C36" s="2"/>
      <c r="D36" s="2"/>
      <c r="E36" s="9"/>
      <c r="F36" s="9"/>
      <c r="G36" s="7"/>
      <c r="H36" s="8"/>
      <c r="I36" s="1"/>
    </row>
    <row r="37" spans="1:9" ht="15">
      <c r="A37" s="2"/>
      <c r="B37" s="21" t="s">
        <v>14</v>
      </c>
      <c r="C37" s="21"/>
      <c r="D37" s="21"/>
      <c r="E37" s="21"/>
      <c r="F37" s="21" t="s">
        <v>15</v>
      </c>
      <c r="G37" s="22"/>
      <c r="H37" s="22"/>
      <c r="I37" s="22"/>
    </row>
    <row r="38" spans="1:9" ht="15">
      <c r="A38" s="2"/>
      <c r="B38" s="22"/>
      <c r="C38" s="22"/>
      <c r="D38" s="22"/>
      <c r="E38" s="22"/>
      <c r="F38" s="22"/>
      <c r="G38" s="22"/>
      <c r="H38" s="22"/>
      <c r="I38" s="22"/>
    </row>
    <row r="39" spans="1:9" ht="15">
      <c r="A39" s="2"/>
      <c r="B39" s="23" t="s">
        <v>16</v>
      </c>
      <c r="C39" s="24"/>
      <c r="D39" s="24"/>
      <c r="E39" s="25"/>
      <c r="F39" s="23" t="s">
        <v>24</v>
      </c>
      <c r="G39" s="23"/>
      <c r="H39" s="23"/>
      <c r="I39" s="26"/>
    </row>
    <row r="40" spans="1:9" ht="15">
      <c r="A40" s="2"/>
      <c r="B40" s="23"/>
      <c r="C40" s="24"/>
      <c r="D40" s="24"/>
      <c r="E40" s="25"/>
      <c r="F40" s="27"/>
      <c r="G40" s="27"/>
      <c r="H40" s="23"/>
      <c r="I40" s="23"/>
    </row>
    <row r="41" spans="1:9" ht="15">
      <c r="A41" s="2"/>
      <c r="B41" s="23"/>
      <c r="C41" s="24"/>
      <c r="D41" s="24"/>
      <c r="E41" s="25"/>
      <c r="F41" s="27"/>
      <c r="G41" s="27"/>
      <c r="H41" s="23"/>
      <c r="I41" s="23"/>
    </row>
    <row r="42" spans="1:9" ht="15">
      <c r="A42" s="2"/>
      <c r="B42" s="23" t="s">
        <v>17</v>
      </c>
      <c r="C42" s="24"/>
      <c r="D42" s="24"/>
      <c r="E42" s="25"/>
      <c r="F42" s="27"/>
      <c r="G42" s="27"/>
      <c r="H42" s="23"/>
      <c r="I42" s="23"/>
    </row>
    <row r="43" spans="1:9" ht="15">
      <c r="A43" s="2"/>
      <c r="B43" s="23"/>
      <c r="C43" s="24"/>
      <c r="D43" s="24"/>
      <c r="E43" s="25"/>
      <c r="F43" s="27"/>
      <c r="G43" s="27"/>
      <c r="H43" s="23"/>
      <c r="I43" s="23"/>
    </row>
    <row r="44" spans="1:9" ht="15.75" customHeight="1">
      <c r="A44" s="2"/>
      <c r="B44" s="23" t="s">
        <v>20</v>
      </c>
      <c r="C44" s="24"/>
      <c r="D44" s="24"/>
      <c r="E44" s="25"/>
      <c r="F44" s="27"/>
      <c r="G44" s="27"/>
      <c r="H44" s="23"/>
      <c r="I44" s="23"/>
    </row>
    <row r="45" spans="1:9" ht="15">
      <c r="A45" s="2"/>
      <c r="B45" s="23" t="s">
        <v>21</v>
      </c>
      <c r="C45" s="24"/>
      <c r="D45" s="24"/>
      <c r="E45" s="25"/>
      <c r="F45" s="27"/>
      <c r="G45" s="27"/>
      <c r="H45" s="23"/>
      <c r="I45" s="23"/>
    </row>
    <row r="46" spans="1:9" ht="15">
      <c r="A46" s="2"/>
      <c r="B46" s="23"/>
      <c r="C46" s="24"/>
      <c r="D46" s="24"/>
      <c r="E46" s="25"/>
      <c r="F46" s="27"/>
      <c r="G46" s="27"/>
      <c r="H46" s="23"/>
      <c r="I46" s="23"/>
    </row>
    <row r="47" spans="1:9" ht="15">
      <c r="A47" s="2"/>
      <c r="B47" s="23" t="s">
        <v>25</v>
      </c>
      <c r="C47" s="24"/>
      <c r="D47" s="24"/>
      <c r="E47" s="25"/>
      <c r="F47" s="27"/>
      <c r="G47" s="27"/>
      <c r="H47" s="23"/>
      <c r="I47" s="23"/>
    </row>
    <row r="48" spans="1:9" ht="15">
      <c r="A48" s="2"/>
      <c r="B48" s="23" t="s">
        <v>26</v>
      </c>
      <c r="C48" s="24"/>
      <c r="D48" s="24"/>
      <c r="E48" s="25"/>
      <c r="F48" s="27"/>
      <c r="G48" s="27"/>
      <c r="H48" s="23"/>
      <c r="I48" s="23"/>
    </row>
    <row r="49" spans="1:9" ht="15.75" customHeight="1">
      <c r="A49" s="2"/>
      <c r="B49" s="23"/>
      <c r="C49" s="24"/>
      <c r="D49" s="24"/>
      <c r="E49" s="25"/>
      <c r="F49" s="27"/>
      <c r="G49" s="27"/>
      <c r="H49" s="23"/>
      <c r="I49" s="23"/>
    </row>
    <row r="50" spans="1:9" ht="15">
      <c r="A50" s="2"/>
      <c r="B50" s="23" t="s">
        <v>18</v>
      </c>
      <c r="C50" s="24"/>
      <c r="D50" s="24"/>
      <c r="E50" s="25"/>
      <c r="F50" s="27"/>
      <c r="G50" s="27"/>
      <c r="H50" s="23"/>
      <c r="I50" s="23"/>
    </row>
    <row r="51" spans="1:9" ht="15">
      <c r="A51" s="2"/>
      <c r="B51" s="23" t="s">
        <v>19</v>
      </c>
      <c r="C51" s="24"/>
      <c r="D51" s="24"/>
      <c r="E51" s="25"/>
      <c r="F51" s="27"/>
      <c r="G51" s="27"/>
      <c r="H51" s="23"/>
      <c r="I51" s="23"/>
    </row>
    <row r="52" spans="1:9" ht="15">
      <c r="A52" s="2"/>
      <c r="B52" s="2"/>
      <c r="C52" s="2"/>
      <c r="D52" s="2"/>
      <c r="E52" s="9"/>
      <c r="F52" s="9"/>
      <c r="G52" s="7"/>
      <c r="H52" s="8"/>
      <c r="I52" s="1"/>
    </row>
    <row r="53" spans="1:9" ht="15">
      <c r="A53" s="2"/>
      <c r="E53" s="9"/>
      <c r="F53" s="9"/>
      <c r="G53" s="7"/>
      <c r="H53" s="8"/>
      <c r="I53" s="1"/>
    </row>
    <row r="54" spans="1:9" ht="15">
      <c r="A54" s="2"/>
      <c r="E54" s="9"/>
      <c r="F54" s="9"/>
      <c r="G54" s="7"/>
      <c r="H54" s="8"/>
      <c r="I54" s="1"/>
    </row>
    <row r="55" spans="1:9" ht="15">
      <c r="A55" s="2"/>
      <c r="B55" s="2"/>
      <c r="C55" s="2"/>
      <c r="D55" s="2"/>
      <c r="E55" s="9"/>
      <c r="F55" s="9"/>
      <c r="G55" s="7"/>
      <c r="H55" s="8"/>
      <c r="I55" s="1"/>
    </row>
    <row r="56" spans="1:9" ht="15">
      <c r="A56" s="2"/>
      <c r="B56" s="2"/>
      <c r="C56" s="2"/>
      <c r="D56" s="2"/>
      <c r="E56" s="9"/>
      <c r="F56" s="9"/>
      <c r="G56" s="7"/>
      <c r="H56" s="8"/>
      <c r="I56" s="1"/>
    </row>
    <row r="57" spans="1:9" ht="15">
      <c r="A57" s="2"/>
      <c r="B57" s="2"/>
      <c r="C57" s="2"/>
      <c r="D57" s="2"/>
      <c r="E57" s="9"/>
      <c r="F57" s="9"/>
      <c r="G57" s="7"/>
      <c r="H57" s="8"/>
      <c r="I57" s="1"/>
    </row>
    <row r="58" spans="1:9" ht="15">
      <c r="A58" s="2"/>
      <c r="B58" s="2"/>
      <c r="C58" s="2"/>
      <c r="D58" s="2"/>
      <c r="E58" s="9"/>
      <c r="F58" s="9"/>
      <c r="G58" s="7"/>
      <c r="H58" s="8"/>
      <c r="I58" s="1"/>
    </row>
    <row r="59" spans="1:9" ht="15">
      <c r="A59" s="2"/>
      <c r="B59" s="2"/>
      <c r="C59" s="2"/>
      <c r="D59" s="2"/>
      <c r="E59" s="9"/>
      <c r="F59" s="9"/>
      <c r="G59" s="7"/>
      <c r="H59" s="8"/>
      <c r="I59" s="1"/>
    </row>
    <row r="60" spans="1:9" ht="15">
      <c r="A60" s="2"/>
      <c r="B60" s="2"/>
      <c r="C60" s="2"/>
      <c r="D60" s="2"/>
      <c r="E60" s="9"/>
      <c r="F60" s="9"/>
      <c r="G60" s="7"/>
      <c r="H60" s="8"/>
      <c r="I60" s="1"/>
    </row>
    <row r="61" spans="1:9" ht="15">
      <c r="A61" s="2"/>
      <c r="B61" s="2"/>
      <c r="C61" s="2"/>
      <c r="D61" s="2"/>
      <c r="E61" s="9"/>
      <c r="F61" s="9"/>
      <c r="G61" s="7"/>
      <c r="H61" s="8"/>
      <c r="I61" s="1"/>
    </row>
    <row r="62" spans="1:9" ht="15">
      <c r="A62" s="2"/>
      <c r="B62" s="2"/>
      <c r="C62" s="2"/>
      <c r="D62" s="2"/>
      <c r="E62" s="9"/>
      <c r="F62" s="9"/>
      <c r="G62" s="7"/>
      <c r="H62" s="8"/>
      <c r="I62" s="1"/>
    </row>
    <row r="63" spans="1:9" ht="15">
      <c r="A63" s="2"/>
      <c r="B63" s="2"/>
      <c r="C63" s="2"/>
      <c r="D63" s="2"/>
      <c r="E63" s="9"/>
      <c r="F63" s="9"/>
      <c r="G63" s="7"/>
      <c r="H63" s="8"/>
      <c r="I63" s="1"/>
    </row>
    <row r="64" spans="1:9" ht="15">
      <c r="A64" s="2"/>
      <c r="B64" s="2"/>
      <c r="C64" s="2"/>
      <c r="D64" s="2"/>
      <c r="E64" s="9"/>
      <c r="F64" s="9"/>
      <c r="G64" s="7"/>
      <c r="H64" s="8"/>
      <c r="I64" s="1"/>
    </row>
    <row r="65" spans="1:9" ht="15">
      <c r="A65" s="2"/>
      <c r="B65" s="2"/>
      <c r="C65" s="2"/>
      <c r="D65" s="2"/>
      <c r="E65" s="9"/>
      <c r="F65" s="9"/>
      <c r="G65" s="7"/>
      <c r="H65" s="8"/>
      <c r="I65" s="1"/>
    </row>
    <row r="66" spans="1:9" ht="15">
      <c r="A66" s="2"/>
      <c r="B66" s="2"/>
      <c r="C66" s="2"/>
      <c r="D66" s="2"/>
      <c r="E66" s="9"/>
      <c r="F66" s="9"/>
      <c r="G66" s="7"/>
      <c r="H66" s="8"/>
      <c r="I66" s="1"/>
    </row>
    <row r="67" spans="1:9" ht="15">
      <c r="A67" s="8"/>
      <c r="B67" s="8"/>
      <c r="C67" s="8"/>
      <c r="D67" s="8"/>
      <c r="E67" s="8"/>
      <c r="F67" s="8"/>
      <c r="G67" s="8"/>
      <c r="H67" s="8"/>
      <c r="I67" s="1"/>
    </row>
    <row r="68" spans="1:9" ht="15">
      <c r="A68" s="8"/>
      <c r="B68" s="8"/>
      <c r="C68" s="8"/>
      <c r="D68" s="8"/>
      <c r="E68" s="8"/>
      <c r="F68" s="8"/>
      <c r="G68" s="8"/>
      <c r="H68" s="8"/>
      <c r="I68" s="1"/>
    </row>
    <row r="69" spans="1:9" ht="15">
      <c r="A69" s="6"/>
      <c r="B69" s="6"/>
      <c r="C69" s="6"/>
      <c r="D69" s="6"/>
      <c r="E69" s="6"/>
      <c r="F69" s="6"/>
      <c r="G69" s="6"/>
      <c r="H69" s="6"/>
      <c r="I69" s="1"/>
    </row>
    <row r="72" ht="15">
      <c r="I72" s="6"/>
    </row>
    <row r="73" ht="15">
      <c r="I73" s="6"/>
    </row>
    <row r="74" ht="15">
      <c r="I74" s="6"/>
    </row>
    <row r="75" ht="15">
      <c r="I75" s="6"/>
    </row>
    <row r="76" ht="15">
      <c r="I76" s="6"/>
    </row>
    <row r="77" ht="15">
      <c r="I77" s="6"/>
    </row>
    <row r="78" ht="15">
      <c r="I78" s="6"/>
    </row>
    <row r="79" ht="15">
      <c r="I79" s="6"/>
    </row>
  </sheetData>
  <mergeCells count="5">
    <mergeCell ref="D2:F2"/>
    <mergeCell ref="D3:F3"/>
    <mergeCell ref="A6:A31"/>
    <mergeCell ref="B6:B20"/>
    <mergeCell ref="B22:B30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</cp:lastModifiedBy>
  <cp:lastPrinted>2022-11-25T07:33:04Z</cp:lastPrinted>
  <dcterms:created xsi:type="dcterms:W3CDTF">2019-10-11T07:43:52Z</dcterms:created>
  <dcterms:modified xsi:type="dcterms:W3CDTF">2022-11-25T07:33:13Z</dcterms:modified>
  <cp:category/>
  <cp:version/>
  <cp:contentType/>
  <cp:contentStatus/>
</cp:coreProperties>
</file>