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987" activeTab="0"/>
  </bookViews>
  <sheets>
    <sheet name="ОБЕКТ № 14-13-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<sst xmlns="http://schemas.openxmlformats.org/spreadsheetml/2006/main" count="42" uniqueCount="24">
  <si>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Сортимент</t>
  </si>
  <si>
    <t>Средна технолог. д-на</t>
  </si>
  <si>
    <t>Дребна технол. д-на</t>
  </si>
  <si>
    <t>Дърва за огрев</t>
  </si>
  <si>
    <t>Всичко за подотдела</t>
  </si>
  <si>
    <t>ак</t>
  </si>
  <si>
    <t>159-к</t>
  </si>
  <si>
    <t>236-д</t>
  </si>
  <si>
    <t>Трупи за бичене 18-29см</t>
  </si>
  <si>
    <t>Гаранция за изпълнение</t>
  </si>
  <si>
    <t>пл.м3</t>
  </si>
  <si>
    <t>пр.м3</t>
  </si>
  <si>
    <t>№ на
ел. търг,
обект</t>
  </si>
  <si>
    <t>Отдел,
подотдел</t>
  </si>
  <si>
    <t>Дърв. вид</t>
  </si>
  <si>
    <t>Мярка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</si>
  <si>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</si>
  <si>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</si>
  <si>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</si>
  <si>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ПРИЛОЖЕНИЕ №1 (НАЧАЛНИ ЦЕНИ)
ТП "ДГС ДОБРИЧ"</t>
  </si>
  <si>
    <t>Стъпка на наддаване лв.</t>
  </si>
  <si>
    <t xml:space="preserve"> № 14-13-22</t>
  </si>
  <si>
    <t>ОБЩО ЗА ОБЕКТ № 14-13-22</t>
  </si>
  <si>
    <t>Обща  начална цена, лв./м3 без ДДС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</si>
</sst>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right" vertical="top"/>
    </xf>
    <xf numFmtId="1" fontId="0" fillId="0" borderId="13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46" fillId="0" borderId="0" xfId="0" applyFont="1" applyAlignment="1">
      <alignment/>
    </xf>
    <xf numFmtId="0" fontId="0" fillId="0" borderId="13" xfId="0" applyFont="1" applyBorder="1" applyAlignment="1">
      <alignment horizontal="right" vertical="top"/>
    </xf>
    <xf numFmtId="2" fontId="47" fillId="0" borderId="13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/>
    </xf>
    <xf numFmtId="1" fontId="1" fillId="34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19" borderId="17" xfId="0" applyFont="1" applyFill="1" applyBorder="1" applyAlignment="1">
      <alignment horizontal="left"/>
    </xf>
    <xf numFmtId="181" fontId="1" fillId="0" borderId="23" xfId="0" applyNumberFormat="1" applyFont="1" applyBorder="1" applyAlignment="1">
      <alignment horizontal="center"/>
    </xf>
    <xf numFmtId="181" fontId="1" fillId="0" borderId="24" xfId="0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8" fillId="0" borderId="0" xfId="63" applyFont="1" applyBorder="1" applyAlignment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8.140625" style="0" customWidth="1"/>
    <col min="4" max="4" width="23.140625" style="0" customWidth="1"/>
    <col min="5" max="5" width="6.28125" style="0" customWidth="1"/>
    <col min="9" max="9" width="10.140625" style="0" customWidth="1"/>
    <col min="10" max="10" width="8.140625" style="0" customWidth="1"/>
  </cols>
  <sheetData>
    <row r="1" spans="1:13" ht="33.75" customHeight="1">
      <c r="A1" s="26"/>
      <c r="B1" s="26"/>
      <c r="C1" s="26"/>
      <c r="D1" s="43" t="s">
        <v>19</v>
      </c>
      <c r="E1" s="43"/>
      <c r="F1" s="43"/>
      <c r="G1" s="43"/>
      <c r="H1" s="26"/>
      <c r="I1" s="26"/>
      <c r="J1" s="27"/>
      <c r="K1" s="29"/>
      <c r="L1" s="29"/>
      <c r="M1" s="29"/>
    </row>
    <row r="2" ht="15" thickBot="1">
      <c r="H2" s="8"/>
    </row>
    <row r="3" spans="1:11" ht="78" customHeight="1" thickBot="1">
      <c r="A3" s="30" t="s">
        <v>12</v>
      </c>
      <c r="B3" s="31" t="s">
        <v>13</v>
      </c>
      <c r="C3" s="18" t="s">
        <v>14</v>
      </c>
      <c r="D3" s="32" t="s">
        <v>0</v>
      </c>
      <c r="E3" s="32" t="s">
        <v>15</v>
      </c>
      <c r="F3" s="32" t="s">
        <v>16</v>
      </c>
      <c r="G3" s="32" t="s">
        <v>17</v>
      </c>
      <c r="H3" s="32" t="s">
        <v>18</v>
      </c>
      <c r="I3" s="32" t="s">
        <v>23</v>
      </c>
      <c r="J3" s="28" t="s">
        <v>9</v>
      </c>
      <c r="K3" s="33" t="s">
        <v>20</v>
      </c>
    </row>
    <row r="4" spans="1:11" ht="13.5" thickBot="1">
      <c r="A4" s="17">
        <v>1</v>
      </c>
      <c r="B4" s="16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  <c r="J4" s="4">
        <v>11</v>
      </c>
      <c r="K4" s="17">
        <v>12</v>
      </c>
    </row>
    <row r="5" spans="1:11" ht="12.75">
      <c r="A5" s="44" t="s">
        <v>21</v>
      </c>
      <c r="B5" s="48" t="s">
        <v>7</v>
      </c>
      <c r="C5" s="25" t="s">
        <v>5</v>
      </c>
      <c r="D5" s="35" t="s">
        <v>8</v>
      </c>
      <c r="E5" s="21" t="s">
        <v>10</v>
      </c>
      <c r="F5" s="5">
        <v>20</v>
      </c>
      <c r="G5" s="6"/>
      <c r="H5" s="10">
        <v>93</v>
      </c>
      <c r="I5" s="14">
        <f>F5*H5</f>
        <v>1860</v>
      </c>
      <c r="J5" s="46">
        <v>3178</v>
      </c>
      <c r="K5" s="36">
        <v>636</v>
      </c>
    </row>
    <row r="6" spans="1:11" ht="12.75">
      <c r="A6" s="44"/>
      <c r="B6" s="49"/>
      <c r="C6" s="25" t="s">
        <v>5</v>
      </c>
      <c r="D6" s="22" t="s">
        <v>1</v>
      </c>
      <c r="E6" s="22" t="s">
        <v>11</v>
      </c>
      <c r="F6" s="9">
        <v>32</v>
      </c>
      <c r="G6" s="6">
        <v>53</v>
      </c>
      <c r="H6" s="10">
        <v>44</v>
      </c>
      <c r="I6" s="14">
        <f>H6*G6</f>
        <v>2332</v>
      </c>
      <c r="J6" s="46"/>
      <c r="K6" s="36"/>
    </row>
    <row r="7" spans="1:11" ht="12.75">
      <c r="A7" s="44"/>
      <c r="B7" s="49"/>
      <c r="C7" s="25" t="s">
        <v>5</v>
      </c>
      <c r="D7" s="24" t="s">
        <v>2</v>
      </c>
      <c r="E7" s="22" t="s">
        <v>11</v>
      </c>
      <c r="F7" s="9">
        <v>6</v>
      </c>
      <c r="G7" s="6">
        <v>10</v>
      </c>
      <c r="H7" s="10">
        <v>44</v>
      </c>
      <c r="I7" s="14">
        <f>H7*G7</f>
        <v>440</v>
      </c>
      <c r="J7" s="46"/>
      <c r="K7" s="36"/>
    </row>
    <row r="8" spans="1:11" ht="13.5" thickBot="1">
      <c r="A8" s="44"/>
      <c r="B8" s="49"/>
      <c r="C8" s="25" t="s">
        <v>5</v>
      </c>
      <c r="D8" s="23" t="s">
        <v>3</v>
      </c>
      <c r="E8" s="22" t="s">
        <v>11</v>
      </c>
      <c r="F8" s="9">
        <v>240</v>
      </c>
      <c r="G8" s="6">
        <v>436</v>
      </c>
      <c r="H8" s="10">
        <v>44</v>
      </c>
      <c r="I8" s="14">
        <f>H8*G8</f>
        <v>19184</v>
      </c>
      <c r="J8" s="46"/>
      <c r="K8" s="36"/>
    </row>
    <row r="9" spans="1:11" ht="13.5" thickBot="1">
      <c r="A9" s="44"/>
      <c r="B9" s="50"/>
      <c r="C9" s="38" t="s">
        <v>4</v>
      </c>
      <c r="D9" s="39"/>
      <c r="E9" s="40"/>
      <c r="F9" s="13">
        <f>SUM(F5:F8)</f>
        <v>298</v>
      </c>
      <c r="G9" s="11">
        <f>SUM(G5:G8)</f>
        <v>499</v>
      </c>
      <c r="H9" s="7"/>
      <c r="I9" s="15">
        <f>SUM(I5:I8)</f>
        <v>23816</v>
      </c>
      <c r="J9" s="46"/>
      <c r="K9" s="36"/>
    </row>
    <row r="10" spans="1:11" ht="12.75">
      <c r="A10" s="44"/>
      <c r="B10" s="48" t="s">
        <v>6</v>
      </c>
      <c r="C10" s="25" t="s">
        <v>5</v>
      </c>
      <c r="D10" s="35" t="s">
        <v>8</v>
      </c>
      <c r="E10" s="21" t="s">
        <v>10</v>
      </c>
      <c r="F10" s="5">
        <v>12</v>
      </c>
      <c r="G10" s="6"/>
      <c r="H10" s="10">
        <v>93</v>
      </c>
      <c r="I10" s="14">
        <f>F10*H10</f>
        <v>1116</v>
      </c>
      <c r="J10" s="46"/>
      <c r="K10" s="36"/>
    </row>
    <row r="11" spans="1:11" ht="12.75">
      <c r="A11" s="44"/>
      <c r="B11" s="49"/>
      <c r="C11" s="25" t="s">
        <v>5</v>
      </c>
      <c r="D11" s="22" t="s">
        <v>1</v>
      </c>
      <c r="E11" s="22" t="s">
        <v>11</v>
      </c>
      <c r="F11" s="9">
        <v>78</v>
      </c>
      <c r="G11" s="6">
        <v>130</v>
      </c>
      <c r="H11" s="10">
        <v>44</v>
      </c>
      <c r="I11" s="14">
        <f>H11*G11</f>
        <v>5720</v>
      </c>
      <c r="J11" s="46"/>
      <c r="K11" s="36"/>
    </row>
    <row r="12" spans="1:11" ht="12.75">
      <c r="A12" s="44"/>
      <c r="B12" s="49"/>
      <c r="C12" s="25" t="s">
        <v>5</v>
      </c>
      <c r="D12" s="24" t="s">
        <v>2</v>
      </c>
      <c r="E12" s="22" t="s">
        <v>11</v>
      </c>
      <c r="F12" s="9">
        <v>30</v>
      </c>
      <c r="G12" s="6">
        <v>50</v>
      </c>
      <c r="H12" s="10">
        <v>44</v>
      </c>
      <c r="I12" s="14">
        <f>H12*G12</f>
        <v>2200</v>
      </c>
      <c r="J12" s="46"/>
      <c r="K12" s="36"/>
    </row>
    <row r="13" spans="1:11" ht="13.5" thickBot="1">
      <c r="A13" s="44"/>
      <c r="B13" s="49"/>
      <c r="C13" s="25" t="s">
        <v>5</v>
      </c>
      <c r="D13" s="23" t="s">
        <v>3</v>
      </c>
      <c r="E13" s="22" t="s">
        <v>11</v>
      </c>
      <c r="F13" s="9">
        <v>384</v>
      </c>
      <c r="G13" s="6">
        <v>698</v>
      </c>
      <c r="H13" s="10">
        <v>44</v>
      </c>
      <c r="I13" s="14">
        <f>H13*G13</f>
        <v>30712</v>
      </c>
      <c r="J13" s="46"/>
      <c r="K13" s="36"/>
    </row>
    <row r="14" spans="1:11" ht="13.5" thickBot="1">
      <c r="A14" s="44"/>
      <c r="B14" s="50"/>
      <c r="C14" s="38" t="s">
        <v>4</v>
      </c>
      <c r="D14" s="39"/>
      <c r="E14" s="40"/>
      <c r="F14" s="13">
        <f>SUM(F10:F13)</f>
        <v>504</v>
      </c>
      <c r="G14" s="7">
        <f>SUM(G10:G13)</f>
        <v>878</v>
      </c>
      <c r="H14" s="7"/>
      <c r="I14" s="15">
        <f>SUM(I10:I13)</f>
        <v>39748</v>
      </c>
      <c r="J14" s="46"/>
      <c r="K14" s="36"/>
    </row>
    <row r="15" spans="1:11" ht="13.5" thickBot="1">
      <c r="A15" s="45"/>
      <c r="B15" s="41" t="s">
        <v>22</v>
      </c>
      <c r="C15" s="41"/>
      <c r="D15" s="42"/>
      <c r="E15" s="19"/>
      <c r="F15" s="12">
        <f>F9+F14</f>
        <v>802</v>
      </c>
      <c r="G15" s="12">
        <f>G9+G14</f>
        <v>1377</v>
      </c>
      <c r="H15" s="12"/>
      <c r="I15" s="20">
        <f>I9+I14</f>
        <v>63564</v>
      </c>
      <c r="J15" s="47"/>
      <c r="K15" s="37"/>
    </row>
    <row r="21" ht="12.75">
      <c r="H21" s="34"/>
    </row>
  </sheetData>
  <sheetProtection/>
  <mergeCells count="9">
    <mergeCell ref="K5:K15"/>
    <mergeCell ref="C14:E14"/>
    <mergeCell ref="B15:D15"/>
    <mergeCell ref="D1:G1"/>
    <mergeCell ref="A5:A15"/>
    <mergeCell ref="J5:J15"/>
    <mergeCell ref="B5:B9"/>
    <mergeCell ref="C9:E9"/>
    <mergeCell ref="B10:B14"/>
  </mergeCells>
  <printOptions/>
  <pageMargins left="0.17" right="0.17" top="0.75" bottom="0.75" header="0.38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2022-07-20T12:02:28Z</cp:lastPrinted>
  <dcterms:created xsi:type="dcterms:W3CDTF">2012-08-03T18:21:49Z</dcterms:created>
  <dcterms:modified xsi:type="dcterms:W3CDTF">2022-07-26T07:12:04Z</dcterms:modified>
  <cp:category/>
  <cp:version/>
  <cp:contentType/>
  <cp:contentStatus/>
</cp:coreProperties>
</file>